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6" windowHeight="10956"/>
  </bookViews>
  <sheets>
    <sheet name="1 | Služební místa" sheetId="1" r:id="rId1"/>
    <sheet name="2 | Pracovní místa" sheetId="2" r:id="rId2"/>
  </sheets>
  <calcPr calcId="145621"/>
</workbook>
</file>

<file path=xl/calcChain.xml><?xml version="1.0" encoding="utf-8"?>
<calcChain xmlns="http://schemas.openxmlformats.org/spreadsheetml/2006/main">
  <c r="U195" i="1" l="1"/>
  <c r="AP239" i="2" l="1"/>
  <c r="AO239" i="2"/>
  <c r="AN239" i="2"/>
  <c r="AM239" i="2"/>
  <c r="AL239" i="2"/>
  <c r="AK239" i="2"/>
  <c r="AJ239" i="2"/>
  <c r="AI239" i="2"/>
  <c r="AH239" i="2"/>
  <c r="AG239" i="2"/>
  <c r="AF239" i="2"/>
  <c r="AE239" i="2"/>
  <c r="AD239" i="2"/>
  <c r="AC239" i="2"/>
  <c r="AB239" i="2"/>
  <c r="AA239" i="2"/>
  <c r="Z239" i="2"/>
  <c r="Y239" i="2"/>
  <c r="X239" i="2"/>
  <c r="W239" i="2"/>
  <c r="U239" i="2"/>
  <c r="T239" i="2"/>
  <c r="S239" i="2"/>
  <c r="R239" i="2"/>
  <c r="Q239" i="2"/>
  <c r="P239" i="2"/>
  <c r="O239" i="2"/>
  <c r="N239" i="2"/>
  <c r="M239" i="2"/>
  <c r="L239" i="2"/>
  <c r="K239" i="2"/>
  <c r="J239" i="2"/>
  <c r="I239" i="2"/>
  <c r="H239" i="2"/>
  <c r="G239" i="2"/>
  <c r="F239" i="2"/>
  <c r="E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V239" i="2" l="1"/>
  <c r="U239" i="1"/>
  <c r="D239" i="2"/>
  <c r="D239" i="1" l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<sst xmlns="http://schemas.openxmlformats.org/spreadsheetml/2006/main" count="2841" uniqueCount="289">
  <si>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</si>
  <si>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</si>
  <si>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</si>
  <si>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</si>
  <si>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</si>
  <si>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</si>
  <si>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Počet služebních míst ostatních státních zaměstnanců</t>
  </si>
  <si>
    <t>Objem prostředků na platy služebních míst</t>
  </si>
  <si>
    <t>Počet služebních míst s požadavkem státního občanství</t>
  </si>
  <si>
    <t>Počet služebních míst se zákazem konkurence</t>
  </si>
  <si>
    <t>x</t>
  </si>
  <si>
    <t>Úřad vlády ČR</t>
  </si>
  <si>
    <t>Ministerstvo zahraničních věcí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</si>
  <si>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</si>
  <si>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</si>
  <si>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</si>
  <si>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</si>
  <si>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</si>
  <si>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</si>
  <si>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</si>
  <si>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</si>
  <si>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</si>
  <si>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</si>
  <si>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</si>
  <si>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</si>
  <si>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</si>
  <si>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</si>
  <si>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</si>
  <si>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</si>
  <si>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</si>
  <si>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</si>
  <si>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</si>
  <si>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</si>
  <si>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</si>
  <si>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</si>
  <si>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</si>
  <si>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</si>
  <si>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</si>
  <si>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</si>
  <si>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</si>
  <si>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</si>
  <si>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</si>
  <si>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</si>
  <si>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</si>
  <si>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</si>
  <si>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</si>
  <si>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</si>
  <si>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</si>
  <si>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</si>
  <si>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</si>
  <si>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</si>
  <si>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</si>
  <si>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</si>
  <si>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</si>
  <si>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</si>
  <si>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</si>
  <si>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</si>
  <si>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</si>
  <si>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</si>
  <si>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</si>
  <si>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</si>
  <si>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</si>
  <si>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</si>
  <si>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</si>
  <si>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</si>
  <si>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</si>
  <si>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</si>
  <si>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</si>
  <si>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</si>
  <si>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</si>
  <si>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</si>
  <si>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</si>
  <si>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</si>
  <si>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</si>
  <si>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</si>
  <si>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</si>
  <si>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</si>
  <si>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</si>
  <si>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</si>
  <si>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</si>
  <si>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</si>
  <si>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</si>
  <si>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</si>
  <si>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</si>
  <si>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</si>
  <si>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</si>
  <si>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</si>
  <si>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</si>
  <si>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</si>
  <si>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</si>
  <si>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</si>
  <si>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</si>
  <si>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</si>
  <si>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</si>
  <si>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</si>
  <si>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</si>
  <si>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</si>
  <si>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</si>
  <si>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</si>
  <si>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</si>
  <si>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</si>
  <si>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</si>
  <si>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</si>
  <si>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</si>
  <si>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</si>
  <si>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</si>
  <si>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</si>
  <si>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</si>
  <si>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</si>
  <si>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</si>
  <si>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</si>
  <si>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</si>
  <si>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</si>
  <si>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</si>
  <si>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</si>
  <si>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</si>
  <si>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</si>
  <si>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</si>
  <si>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</si>
  <si>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</si>
  <si>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</si>
  <si>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</si>
  <si>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</si>
  <si>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</si>
  <si>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</si>
  <si>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</si>
  <si>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</si>
  <si>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</si>
  <si>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</si>
  <si>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</si>
  <si>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</si>
  <si>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</si>
  <si>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</si>
  <si>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</si>
  <si>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</si>
  <si>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</si>
  <si>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</si>
  <si>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</si>
  <si>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</si>
  <si>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</si>
  <si>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</si>
  <si>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</si>
  <si>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</si>
  <si>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</si>
  <si>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Národní archiv</t>
  </si>
  <si>
    <t>Správa základních registrů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</si>
  <si>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</si>
  <si>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</si>
  <si>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</si>
  <si>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</si>
  <si>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Státní oblastní archiv v Zámrsku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</si>
  <si>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</si>
  <si>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</si>
  <si>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</si>
  <si>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</si>
  <si>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</si>
  <si>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</si>
  <si>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</si>
  <si>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</si>
  <si>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</si>
  <si>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</si>
  <si>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</si>
  <si>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</si>
  <si>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</si>
  <si>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</si>
  <si>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</si>
  <si>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</si>
  <si>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</si>
  <si>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</si>
  <si>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</si>
  <si>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</si>
  <si>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</si>
  <si>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</si>
  <si>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</si>
  <si>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</si>
  <si>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</si>
  <si>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</si>
  <si>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</si>
  <si>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</si>
  <si>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</si>
  <si>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</si>
  <si>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</si>
  <si>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</si>
  <si>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</si>
  <si>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</si>
  <si>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</si>
  <si>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</si>
  <si>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Ministerstvo školství, mládeže a tělov.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</si>
  <si>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</si>
  <si>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</si>
  <si>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</si>
  <si>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</si>
  <si>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</si>
  <si>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</si>
  <si>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</si>
  <si>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</si>
  <si>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</si>
  <si>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</si>
  <si>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</si>
  <si>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</si>
  <si>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</si>
  <si>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</si>
  <si>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</si>
  <si>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</si>
  <si>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</si>
  <si>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</si>
  <si>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</si>
  <si>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</si>
  <si>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</si>
  <si>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</si>
  <si>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</si>
  <si>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</si>
  <si>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</si>
  <si>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</si>
  <si>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</si>
  <si>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</si>
  <si>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</si>
  <si>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</si>
  <si>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</si>
  <si>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</si>
  <si>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</si>
  <si>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</si>
  <si>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</si>
  <si>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</si>
  <si>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</si>
  <si>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</si>
  <si>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</si>
  <si>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</si>
  <si>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</si>
  <si>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</si>
  <si>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</si>
  <si>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</si>
  <si>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</si>
  <si>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</si>
  <si>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</si>
  <si>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</si>
  <si>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</si>
  <si>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</si>
  <si>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</si>
  <si>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</si>
  <si>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</si>
  <si>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</si>
  <si>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</si>
  <si>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</si>
  <si>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</si>
  <si>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</si>
  <si>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</si>
  <si>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</si>
  <si>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</si>
  <si>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</si>
  <si>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</si>
  <si>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</si>
  <si>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</si>
  <si>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</si>
  <si>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</si>
  <si>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</si>
  <si>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</si>
  <si>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</si>
  <si>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</si>
  <si>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</si>
  <si>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</si>
  <si>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</si>
  <si>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</si>
  <si>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</si>
  <si>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</si>
  <si>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</si>
  <si>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</si>
  <si>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Počet pracovních míst vedoucích</t>
  </si>
  <si>
    <t>Počet pracovních míst ostatních</t>
  </si>
  <si>
    <t>Objem prostředků na platy pracovních míst</t>
  </si>
  <si>
    <t>Počet pracovních míst s požadavkem státního občanství</t>
  </si>
  <si>
    <t>Počet pracovních míst se zákazem konkurence</t>
  </si>
  <si>
    <t>M</t>
  </si>
  <si>
    <t>SLUŽEBNÍ MÍSTA</t>
  </si>
  <si>
    <t>Úřad pro obrannou standardizaci, katalogizaci a státní ověřování jakosti</t>
  </si>
  <si>
    <t>Ústřední kontrolní a zkušební ústav zemědělský</t>
  </si>
  <si>
    <t>Ústav pro státní kontrolu veterinárních biopreparátů a léčiv</t>
  </si>
  <si>
    <t>PRACOVNÍ MÍSTA</t>
  </si>
  <si>
    <t>*</t>
  </si>
  <si>
    <t>k úpravě systemizace služebních a pracovních míst s účinností od 1.ledna 2019</t>
  </si>
  <si>
    <t>k úpravě systemizace služebních a pracovních míst s účinností od 1. ledna 2019</t>
  </si>
  <si>
    <t xml:space="preserve">
3 085 248 185
</t>
  </si>
  <si>
    <t>304*</t>
  </si>
  <si>
    <t>313*</t>
  </si>
  <si>
    <t>314*</t>
  </si>
  <si>
    <t>329*</t>
  </si>
  <si>
    <t>333*</t>
  </si>
  <si>
    <t>336*</t>
  </si>
  <si>
    <t>služební úřady s úpravou systemizace služebních a pracovních míst s účinností od 1. 1.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</si>
</sst>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color indexed="8"/>
      <name val="Calibri"/>
      <family val="2"/>
      <charset val="238"/>
      <scheme val="minor"/>
    </font>
    <font>
      <b/>
      <sz val="15"/>
      <color indexed="8"/>
      <name val="Calibri"/>
      <family val="2"/>
      <charset val="238"/>
      <scheme val="minor"/>
    </font>
    <font>
      <sz val="16"/>
      <color indexed="8"/>
      <name val="Calibri"/>
      <family val="2"/>
      <scheme val="minor"/>
    </font>
    <font>
      <sz val="16"/>
      <color indexed="8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b/>
      <sz val="20"/>
      <name val="Calibri"/>
      <family val="2"/>
      <charset val="238"/>
      <scheme val="minor"/>
    </font>
    <font>
      <sz val="20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6" fillId="5" borderId="0"/>
    <xf numFmtId="0" fontId="17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0" fontId="5" fillId="0" borderId="0" xfId="0" applyFont="1"/>
    <xf numFmtId="0" fontId="2" fillId="0" borderId="0" xfId="0" applyFont="1" applyAlignment="1">
      <alignment wrapText="1"/>
    </xf>
    <xf numFmtId="0" fontId="4" fillId="3" borderId="13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3" fontId="4" fillId="3" borderId="18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3" fontId="4" fillId="4" borderId="19" xfId="0" applyNumberFormat="1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1" fillId="0" borderId="0" xfId="0" applyFont="1"/>
    <xf numFmtId="0" fontId="4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3" fontId="4" fillId="2" borderId="1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3" fontId="13" fillId="0" borderId="0" xfId="0" applyNumberFormat="1" applyFont="1"/>
    <xf numFmtId="0" fontId="7" fillId="3" borderId="33" xfId="5" applyFont="1" applyFill="1" applyBorder="1" applyAlignment="1">
      <alignment horizontal="center" vertical="center"/>
    </xf>
    <xf numFmtId="0" fontId="7" fillId="3" borderId="23" xfId="5" applyFont="1" applyFill="1" applyBorder="1" applyAlignment="1">
      <alignment horizontal="center" vertical="center"/>
    </xf>
    <xf numFmtId="0" fontId="7" fillId="3" borderId="8" xfId="8" applyFont="1" applyFill="1" applyBorder="1" applyAlignment="1">
      <alignment horizontal="center" vertical="center"/>
    </xf>
    <xf numFmtId="0" fontId="7" fillId="3" borderId="33" xfId="8" applyFont="1" applyFill="1" applyBorder="1" applyAlignment="1">
      <alignment horizontal="center" vertical="center"/>
    </xf>
    <xf numFmtId="0" fontId="7" fillId="3" borderId="23" xfId="8" applyFont="1" applyFill="1" applyBorder="1" applyAlignment="1">
      <alignment horizontal="center" vertical="center"/>
    </xf>
    <xf numFmtId="3" fontId="4" fillId="3" borderId="18" xfId="8" applyNumberFormat="1" applyFont="1" applyFill="1" applyBorder="1" applyAlignment="1">
      <alignment horizontal="center" vertical="center"/>
    </xf>
    <xf numFmtId="0" fontId="7" fillId="3" borderId="33" xfId="11" applyFont="1" applyFill="1" applyBorder="1" applyAlignment="1">
      <alignment horizontal="center" vertical="center"/>
    </xf>
    <xf numFmtId="0" fontId="7" fillId="3" borderId="23" xfId="11" applyFont="1" applyFill="1" applyBorder="1" applyAlignment="1">
      <alignment horizontal="center" vertical="center"/>
    </xf>
    <xf numFmtId="0" fontId="7" fillId="3" borderId="33" xfId="13" applyFont="1" applyFill="1" applyBorder="1" applyAlignment="1">
      <alignment horizontal="center" vertical="center"/>
    </xf>
    <xf numFmtId="0" fontId="7" fillId="3" borderId="23" xfId="13" applyFont="1" applyFill="1" applyBorder="1" applyAlignment="1">
      <alignment horizontal="center" vertical="center"/>
    </xf>
    <xf numFmtId="3" fontId="4" fillId="3" borderId="18" xfId="13" applyNumberFormat="1" applyFont="1" applyFill="1" applyBorder="1" applyAlignment="1">
      <alignment horizontal="center" vertical="center"/>
    </xf>
    <xf numFmtId="0" fontId="7" fillId="3" borderId="18" xfId="13" applyFont="1" applyFill="1" applyBorder="1" applyAlignment="1">
      <alignment horizontal="center" vertical="center"/>
    </xf>
    <xf numFmtId="0" fontId="7" fillId="3" borderId="8" xfId="15" applyFont="1" applyFill="1" applyBorder="1" applyAlignment="1">
      <alignment horizontal="center" vertical="center"/>
    </xf>
    <xf numFmtId="0" fontId="7" fillId="3" borderId="33" xfId="15" applyFont="1" applyFill="1" applyBorder="1" applyAlignment="1">
      <alignment horizontal="center" vertical="center"/>
    </xf>
    <xf numFmtId="0" fontId="7" fillId="3" borderId="23" xfId="15" applyFont="1" applyFill="1" applyBorder="1" applyAlignment="1">
      <alignment horizontal="center" vertical="center"/>
    </xf>
    <xf numFmtId="3" fontId="4" fillId="3" borderId="18" xfId="15" applyNumberFormat="1" applyFont="1" applyFill="1" applyBorder="1" applyAlignment="1">
      <alignment horizontal="center" vertical="center"/>
    </xf>
    <xf numFmtId="0" fontId="7" fillId="3" borderId="18" xfId="15" applyFont="1" applyFill="1" applyBorder="1" applyAlignment="1">
      <alignment horizontal="center" vertical="center"/>
    </xf>
    <xf numFmtId="0" fontId="7" fillId="3" borderId="8" xfId="16" applyFont="1" applyFill="1" applyBorder="1" applyAlignment="1">
      <alignment horizontal="center" vertical="center"/>
    </xf>
    <xf numFmtId="0" fontId="7" fillId="3" borderId="23" xfId="16" applyFont="1" applyFill="1" applyBorder="1" applyAlignment="1">
      <alignment horizontal="center" vertical="center"/>
    </xf>
    <xf numFmtId="0" fontId="7" fillId="3" borderId="33" xfId="16" applyFont="1" applyFill="1" applyBorder="1" applyAlignment="1">
      <alignment horizontal="center" vertical="center"/>
    </xf>
    <xf numFmtId="0" fontId="7" fillId="3" borderId="8" xfId="17" applyFont="1" applyFill="1" applyBorder="1" applyAlignment="1">
      <alignment horizontal="center" vertical="center"/>
    </xf>
    <xf numFmtId="0" fontId="7" fillId="3" borderId="23" xfId="17" applyFont="1" applyFill="1" applyBorder="1" applyAlignment="1">
      <alignment horizontal="center" vertical="center"/>
    </xf>
    <xf numFmtId="0" fontId="7" fillId="3" borderId="33" xfId="17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wrapText="1"/>
    </xf>
    <xf numFmtId="3" fontId="4" fillId="3" borderId="31" xfId="0" applyNumberFormat="1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3" fontId="4" fillId="3" borderId="26" xfId="0" applyNumberFormat="1" applyFont="1" applyFill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/>
    <xf numFmtId="0" fontId="14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/>
    </xf>
    <xf numFmtId="0" fontId="8" fillId="2" borderId="11" xfId="0" applyFont="1" applyFill="1" applyBorder="1" applyAlignment="1">
      <alignment horizontal="center" vertical="center"/>
    </xf>
    <xf numFmtId="0" fontId="9" fillId="5" borderId="13" xfId="0" applyNumberFormat="1" applyFont="1" applyFill="1" applyBorder="1"/>
    <xf numFmtId="0" fontId="8" fillId="2" borderId="16" xfId="0" applyFont="1" applyFill="1" applyBorder="1" applyAlignment="1">
      <alignment horizontal="center" vertical="center"/>
    </xf>
    <xf numFmtId="0" fontId="9" fillId="5" borderId="18" xfId="0" applyNumberFormat="1" applyFont="1" applyFill="1" applyBorder="1"/>
    <xf numFmtId="0" fontId="8" fillId="2" borderId="21" xfId="0" applyFont="1" applyFill="1" applyBorder="1" applyAlignment="1">
      <alignment horizontal="center" vertical="center" wrapText="1"/>
    </xf>
    <xf numFmtId="0" fontId="10" fillId="5" borderId="26" xfId="0" applyNumberFormat="1" applyFont="1" applyFill="1" applyBorder="1" applyAlignment="1">
      <alignment wrapText="1"/>
    </xf>
    <xf numFmtId="0" fontId="8" fillId="2" borderId="20" xfId="0" applyFont="1" applyFill="1" applyBorder="1" applyAlignment="1">
      <alignment horizontal="center" vertical="center"/>
    </xf>
    <xf numFmtId="0" fontId="9" fillId="5" borderId="3" xfId="0" applyNumberFormat="1" applyFont="1" applyFill="1" applyBorder="1"/>
    <xf numFmtId="0" fontId="9" fillId="5" borderId="32" xfId="0" applyNumberFormat="1" applyFont="1" applyFill="1" applyBorder="1"/>
    <xf numFmtId="0" fontId="8" fillId="2" borderId="16" xfId="0" applyFont="1" applyFill="1" applyBorder="1" applyAlignment="1">
      <alignment horizontal="center" vertical="center" wrapText="1"/>
    </xf>
    <xf numFmtId="0" fontId="10" fillId="5" borderId="18" xfId="0" applyNumberFormat="1" applyFont="1" applyFill="1" applyBorder="1" applyAlignment="1">
      <alignment wrapText="1"/>
    </xf>
    <xf numFmtId="3" fontId="8" fillId="2" borderId="21" xfId="0" applyNumberFormat="1" applyFont="1" applyFill="1" applyBorder="1" applyAlignment="1">
      <alignment horizontal="center" vertical="center" wrapText="1"/>
    </xf>
    <xf numFmtId="3" fontId="10" fillId="5" borderId="26" xfId="0" applyNumberFormat="1" applyFont="1" applyFill="1" applyBorder="1" applyAlignment="1">
      <alignment wrapText="1"/>
    </xf>
    <xf numFmtId="0" fontId="9" fillId="5" borderId="26" xfId="0" applyNumberFormat="1" applyFont="1" applyFill="1" applyBorder="1" applyAlignment="1">
      <alignment wrapText="1"/>
    </xf>
    <xf numFmtId="0" fontId="8" fillId="2" borderId="27" xfId="0" applyFont="1" applyFill="1" applyBorder="1" applyAlignment="1">
      <alignment horizontal="center" vertical="center" wrapText="1"/>
    </xf>
    <xf numFmtId="0" fontId="9" fillId="5" borderId="28" xfId="0" applyNumberFormat="1" applyFont="1" applyFill="1" applyBorder="1" applyAlignment="1">
      <alignment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8" fillId="4" borderId="11" xfId="0" applyFont="1" applyFill="1" applyBorder="1" applyAlignment="1">
      <alignment horizontal="center" vertical="center"/>
    </xf>
    <xf numFmtId="0" fontId="9" fillId="5" borderId="12" xfId="0" applyNumberFormat="1" applyFont="1" applyFill="1" applyBorder="1"/>
    <xf numFmtId="0" fontId="8" fillId="4" borderId="16" xfId="0" applyFont="1" applyFill="1" applyBorder="1" applyAlignment="1">
      <alignment horizontal="center" vertical="center"/>
    </xf>
    <xf numFmtId="0" fontId="9" fillId="5" borderId="17" xfId="0" applyNumberFormat="1" applyFont="1" applyFill="1" applyBorder="1"/>
    <xf numFmtId="0" fontId="8" fillId="4" borderId="21" xfId="0" applyFont="1" applyFill="1" applyBorder="1" applyAlignment="1">
      <alignment horizontal="center" vertical="center" wrapText="1"/>
    </xf>
    <xf numFmtId="0" fontId="10" fillId="5" borderId="17" xfId="0" applyNumberFormat="1" applyFont="1" applyFill="1" applyBorder="1" applyAlignment="1">
      <alignment wrapText="1"/>
    </xf>
    <xf numFmtId="0" fontId="8" fillId="4" borderId="20" xfId="0" applyFont="1" applyFill="1" applyBorder="1" applyAlignment="1">
      <alignment horizontal="center" vertical="center"/>
    </xf>
    <xf numFmtId="0" fontId="9" fillId="5" borderId="9" xfId="0" applyNumberFormat="1" applyFont="1" applyFill="1" applyBorder="1"/>
    <xf numFmtId="0" fontId="8" fillId="4" borderId="24" xfId="0" applyFont="1" applyFill="1" applyBorder="1" applyAlignment="1">
      <alignment horizontal="center" vertical="center"/>
    </xf>
    <xf numFmtId="3" fontId="8" fillId="4" borderId="21" xfId="0" applyNumberFormat="1" applyFont="1" applyFill="1" applyBorder="1" applyAlignment="1">
      <alignment horizontal="center" vertical="center" wrapText="1"/>
    </xf>
    <xf numFmtId="3" fontId="9" fillId="5" borderId="26" xfId="0" applyNumberFormat="1" applyFont="1" applyFill="1" applyBorder="1" applyAlignment="1">
      <alignment wrapText="1"/>
    </xf>
    <xf numFmtId="0" fontId="8" fillId="4" borderId="27" xfId="0" applyFont="1" applyFill="1" applyBorder="1" applyAlignment="1">
      <alignment horizontal="center" vertical="center" wrapText="1"/>
    </xf>
  </cellXfs>
  <cellStyles count="18">
    <cellStyle name="Normální" xfId="0" builtinId="0"/>
    <cellStyle name="Normální 10" xfId="9"/>
    <cellStyle name="Normální 11" xfId="10"/>
    <cellStyle name="Normální 12" xfId="11"/>
    <cellStyle name="Normální 13" xfId="12"/>
    <cellStyle name="Normální 14" xfId="13"/>
    <cellStyle name="Normální 15" xfId="14"/>
    <cellStyle name="Normální 16" xfId="15"/>
    <cellStyle name="Normální 17" xfId="16"/>
    <cellStyle name="Normální 18" xfId="17"/>
    <cellStyle name="Normální 2" xfId="1"/>
    <cellStyle name="Normální 3" xfId="3"/>
    <cellStyle name="Normální 4" xfId="2"/>
    <cellStyle name="Normální 5" xfId="4"/>
    <cellStyle name="Normální 6" xfId="5"/>
    <cellStyle name="Normální 7" xfId="6"/>
    <cellStyle name="Normální 8" xfId="7"/>
    <cellStyle name="Normální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245"/>
  <sheetViews>
    <sheetView tabSelected="1" topLeftCell="A229" zoomScale="60" zoomScaleNormal="60" workbookViewId="0">
      <selection activeCell="Q246" sqref="Q246"/>
    </sheetView>
  </sheetViews>
  <sheetFormatPr defaultRowHeight="14.4" x14ac:dyDescent="0.3"/>
  <cols>
    <col min="2" max="2" width="12.6640625" style="1" customWidth="1"/>
    <col min="3" max="3" width="90.6640625" style="1" customWidth="1"/>
    <col min="4" max="4" width="20.6640625" style="7" customWidth="1"/>
    <col min="5" max="20" width="8.6640625" style="1" customWidth="1"/>
    <col min="21" max="21" width="20.6640625" style="3" customWidth="1"/>
    <col min="22" max="29" width="8.6640625" style="1" customWidth="1"/>
    <col min="30" max="31" width="11.6640625" style="1" customWidth="1"/>
    <col min="32" max="37" width="8.6640625" style="1" customWidth="1"/>
    <col min="38" max="38" width="22.6640625" style="4" customWidth="1"/>
    <col min="39" max="39" width="20.6640625" style="1" customWidth="1"/>
    <col min="40" max="40" width="15.6640625" style="1" customWidth="1"/>
  </cols>
  <sheetData>
    <row r="1" spans="2:40" ht="15.6" x14ac:dyDescent="0.3">
      <c r="B1" s="89" t="s">
        <v>1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</row>
    <row r="2" spans="2:40" ht="9" customHeight="1" x14ac:dyDescent="0.3">
      <c r="B2" s="89" t="s">
        <v>280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</row>
    <row r="3" spans="2:40" ht="30" customHeight="1" thickBot="1" x14ac:dyDescent="0.55000000000000004">
      <c r="B3" s="91" t="s">
        <v>273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</row>
    <row r="4" spans="2:40" ht="60" customHeight="1" x14ac:dyDescent="0.4">
      <c r="B4" s="93" t="s">
        <v>2</v>
      </c>
      <c r="C4" s="95" t="s">
        <v>3</v>
      </c>
      <c r="D4" s="97" t="s">
        <v>4</v>
      </c>
      <c r="E4" s="99" t="s">
        <v>5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1"/>
      <c r="U4" s="102" t="s">
        <v>6</v>
      </c>
      <c r="V4" s="99" t="s">
        <v>5</v>
      </c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1"/>
      <c r="AL4" s="104" t="s">
        <v>7</v>
      </c>
      <c r="AM4" s="97" t="s">
        <v>8</v>
      </c>
      <c r="AN4" s="107" t="s">
        <v>9</v>
      </c>
    </row>
    <row r="5" spans="2:40" ht="45" customHeight="1" x14ac:dyDescent="0.3">
      <c r="B5" s="94"/>
      <c r="C5" s="96"/>
      <c r="D5" s="98"/>
      <c r="E5" s="36" t="s">
        <v>10</v>
      </c>
      <c r="F5" s="37" t="s">
        <v>10</v>
      </c>
      <c r="G5" s="37" t="s">
        <v>10</v>
      </c>
      <c r="H5" s="37" t="s">
        <v>10</v>
      </c>
      <c r="I5" s="37">
        <v>5</v>
      </c>
      <c r="J5" s="37">
        <v>6</v>
      </c>
      <c r="K5" s="37">
        <v>7</v>
      </c>
      <c r="L5" s="37">
        <v>8</v>
      </c>
      <c r="M5" s="37">
        <v>9</v>
      </c>
      <c r="N5" s="37">
        <v>10</v>
      </c>
      <c r="O5" s="37">
        <v>11</v>
      </c>
      <c r="P5" s="37">
        <v>12</v>
      </c>
      <c r="Q5" s="37">
        <v>13</v>
      </c>
      <c r="R5" s="37">
        <v>14</v>
      </c>
      <c r="S5" s="37">
        <v>15</v>
      </c>
      <c r="T5" s="38">
        <v>16</v>
      </c>
      <c r="U5" s="103"/>
      <c r="V5" s="36" t="s">
        <v>10</v>
      </c>
      <c r="W5" s="37" t="s">
        <v>10</v>
      </c>
      <c r="X5" s="37" t="s">
        <v>10</v>
      </c>
      <c r="Y5" s="37" t="s">
        <v>10</v>
      </c>
      <c r="Z5" s="37">
        <v>5</v>
      </c>
      <c r="AA5" s="37">
        <v>6</v>
      </c>
      <c r="AB5" s="37">
        <v>7</v>
      </c>
      <c r="AC5" s="37">
        <v>8</v>
      </c>
      <c r="AD5" s="37">
        <v>9</v>
      </c>
      <c r="AE5" s="37">
        <v>10</v>
      </c>
      <c r="AF5" s="37">
        <v>11</v>
      </c>
      <c r="AG5" s="37">
        <v>12</v>
      </c>
      <c r="AH5" s="37">
        <v>13</v>
      </c>
      <c r="AI5" s="37">
        <v>14</v>
      </c>
      <c r="AJ5" s="37">
        <v>15</v>
      </c>
      <c r="AK5" s="38">
        <v>16</v>
      </c>
      <c r="AL5" s="105"/>
      <c r="AM5" s="106"/>
      <c r="AN5" s="108"/>
    </row>
    <row r="6" spans="2:40" s="41" customFormat="1" ht="30" customHeight="1" x14ac:dyDescent="0.4">
      <c r="B6" s="8" t="s">
        <v>282</v>
      </c>
      <c r="C6" s="9" t="s">
        <v>11</v>
      </c>
      <c r="D6" s="39">
        <f>SUM(I6:T6)</f>
        <v>72</v>
      </c>
      <c r="E6" s="11" t="s">
        <v>0</v>
      </c>
      <c r="F6" s="40" t="s">
        <v>0</v>
      </c>
      <c r="G6" s="40" t="s">
        <v>0</v>
      </c>
      <c r="H6" s="40" t="s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1</v>
      </c>
      <c r="P6" s="40">
        <v>4</v>
      </c>
      <c r="Q6" s="40">
        <v>14</v>
      </c>
      <c r="R6" s="40">
        <v>31</v>
      </c>
      <c r="S6" s="40">
        <v>17</v>
      </c>
      <c r="T6" s="13">
        <v>5</v>
      </c>
      <c r="U6" s="10">
        <f>SUM(Z6:AK6)</f>
        <v>215</v>
      </c>
      <c r="V6" s="11" t="s">
        <v>0</v>
      </c>
      <c r="W6" s="40" t="s">
        <v>0</v>
      </c>
      <c r="X6" s="40" t="s">
        <v>0</v>
      </c>
      <c r="Y6" s="40" t="s">
        <v>0</v>
      </c>
      <c r="Z6" s="40">
        <v>0</v>
      </c>
      <c r="AA6" s="40">
        <v>0</v>
      </c>
      <c r="AB6" s="40">
        <v>0</v>
      </c>
      <c r="AC6" s="40">
        <v>0</v>
      </c>
      <c r="AD6" s="40">
        <v>6</v>
      </c>
      <c r="AE6" s="40">
        <v>10</v>
      </c>
      <c r="AF6" s="40">
        <v>10</v>
      </c>
      <c r="AG6" s="40">
        <v>34</v>
      </c>
      <c r="AH6" s="40">
        <v>77</v>
      </c>
      <c r="AI6" s="40">
        <v>38</v>
      </c>
      <c r="AJ6" s="40">
        <v>40</v>
      </c>
      <c r="AK6" s="13">
        <v>0</v>
      </c>
      <c r="AL6" s="14">
        <v>207118002</v>
      </c>
      <c r="AM6" s="15">
        <v>19</v>
      </c>
      <c r="AN6" s="16">
        <v>0</v>
      </c>
    </row>
    <row r="7" spans="2:40" s="41" customFormat="1" ht="30" customHeight="1" x14ac:dyDescent="0.4">
      <c r="B7" s="8">
        <v>306</v>
      </c>
      <c r="C7" s="9" t="s">
        <v>12</v>
      </c>
      <c r="D7" s="39">
        <f>SUM(I7:T7)</f>
        <v>404</v>
      </c>
      <c r="E7" s="11" t="s">
        <v>0</v>
      </c>
      <c r="F7" s="40" t="s">
        <v>0</v>
      </c>
      <c r="G7" s="40" t="s">
        <v>0</v>
      </c>
      <c r="H7" s="40" t="s">
        <v>0</v>
      </c>
      <c r="I7" s="62">
        <v>0</v>
      </c>
      <c r="J7" s="62">
        <v>0</v>
      </c>
      <c r="K7" s="62">
        <v>0</v>
      </c>
      <c r="L7" s="62">
        <v>0</v>
      </c>
      <c r="M7" s="62">
        <v>0</v>
      </c>
      <c r="N7" s="62">
        <v>11</v>
      </c>
      <c r="O7" s="62">
        <v>12</v>
      </c>
      <c r="P7" s="62">
        <v>34</v>
      </c>
      <c r="Q7" s="62">
        <v>51</v>
      </c>
      <c r="R7" s="62">
        <v>184</v>
      </c>
      <c r="S7" s="62">
        <v>96</v>
      </c>
      <c r="T7" s="63">
        <v>16</v>
      </c>
      <c r="U7" s="10">
        <f t="shared" ref="U7:U70" si="0">SUM(Z7:AK7)</f>
        <v>1440</v>
      </c>
      <c r="V7" s="11" t="s">
        <v>0</v>
      </c>
      <c r="W7" s="40" t="s">
        <v>0</v>
      </c>
      <c r="X7" s="40" t="s">
        <v>0</v>
      </c>
      <c r="Y7" s="40" t="s">
        <v>0</v>
      </c>
      <c r="Z7" s="64">
        <v>0</v>
      </c>
      <c r="AA7" s="64">
        <v>1</v>
      </c>
      <c r="AB7" s="64">
        <v>25</v>
      </c>
      <c r="AC7" s="64">
        <v>328</v>
      </c>
      <c r="AD7" s="64">
        <v>190</v>
      </c>
      <c r="AE7" s="64">
        <v>64</v>
      </c>
      <c r="AF7" s="64">
        <v>74</v>
      </c>
      <c r="AG7" s="64">
        <v>323</v>
      </c>
      <c r="AH7" s="64">
        <v>320</v>
      </c>
      <c r="AI7" s="64">
        <v>111</v>
      </c>
      <c r="AJ7" s="64">
        <v>4</v>
      </c>
      <c r="AK7" s="65">
        <v>0</v>
      </c>
      <c r="AL7" s="66">
        <v>849793431</v>
      </c>
      <c r="AM7" s="67">
        <v>1844</v>
      </c>
      <c r="AN7" s="16">
        <v>0</v>
      </c>
    </row>
    <row r="8" spans="2:40" s="41" customFormat="1" ht="30" customHeight="1" x14ac:dyDescent="0.4">
      <c r="B8" s="8" t="s">
        <v>14</v>
      </c>
      <c r="C8" s="9" t="s">
        <v>13</v>
      </c>
      <c r="D8" s="39">
        <f t="shared" ref="D8:D71" si="1">SUM(I8:T8)</f>
        <v>148</v>
      </c>
      <c r="E8" s="11" t="s">
        <v>0</v>
      </c>
      <c r="F8" s="40" t="s">
        <v>0</v>
      </c>
      <c r="G8" s="40" t="s">
        <v>0</v>
      </c>
      <c r="H8" s="40" t="s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10</v>
      </c>
      <c r="Q8" s="40">
        <v>38</v>
      </c>
      <c r="R8" s="40">
        <v>73</v>
      </c>
      <c r="S8" s="40">
        <v>20</v>
      </c>
      <c r="T8" s="13">
        <v>7</v>
      </c>
      <c r="U8" s="10">
        <f t="shared" si="0"/>
        <v>856</v>
      </c>
      <c r="V8" s="11" t="s">
        <v>0</v>
      </c>
      <c r="W8" s="40" t="s">
        <v>0</v>
      </c>
      <c r="X8" s="40" t="s">
        <v>0</v>
      </c>
      <c r="Y8" s="40" t="s">
        <v>0</v>
      </c>
      <c r="Z8" s="40">
        <v>0</v>
      </c>
      <c r="AA8" s="40">
        <v>0</v>
      </c>
      <c r="AB8" s="40">
        <v>3</v>
      </c>
      <c r="AC8" s="40">
        <v>5</v>
      </c>
      <c r="AD8" s="40">
        <v>37</v>
      </c>
      <c r="AE8" s="40">
        <v>38</v>
      </c>
      <c r="AF8" s="40">
        <v>77</v>
      </c>
      <c r="AG8" s="40">
        <v>197</v>
      </c>
      <c r="AH8" s="40">
        <v>464</v>
      </c>
      <c r="AI8" s="40">
        <v>26</v>
      </c>
      <c r="AJ8" s="40">
        <v>5</v>
      </c>
      <c r="AK8" s="13">
        <v>4</v>
      </c>
      <c r="AL8" s="14">
        <v>605199919</v>
      </c>
      <c r="AM8" s="15">
        <v>219</v>
      </c>
      <c r="AN8" s="16">
        <v>10</v>
      </c>
    </row>
    <row r="9" spans="2:40" s="41" customFormat="1" ht="30" customHeight="1" x14ac:dyDescent="0.4">
      <c r="B9" s="17" t="s">
        <v>0</v>
      </c>
      <c r="C9" s="18" t="s">
        <v>15</v>
      </c>
      <c r="D9" s="42">
        <f t="shared" si="1"/>
        <v>0</v>
      </c>
      <c r="E9" s="20" t="s">
        <v>0</v>
      </c>
      <c r="F9" s="43" t="s">
        <v>0</v>
      </c>
      <c r="G9" s="43" t="s">
        <v>0</v>
      </c>
      <c r="H9" s="43" t="s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22">
        <v>0</v>
      </c>
      <c r="U9" s="19">
        <f t="shared" si="0"/>
        <v>6</v>
      </c>
      <c r="V9" s="20" t="s">
        <v>0</v>
      </c>
      <c r="W9" s="43" t="s">
        <v>0</v>
      </c>
      <c r="X9" s="43" t="s">
        <v>0</v>
      </c>
      <c r="Y9" s="43" t="s">
        <v>0</v>
      </c>
      <c r="Z9" s="43">
        <v>0</v>
      </c>
      <c r="AA9" s="43">
        <v>0</v>
      </c>
      <c r="AB9" s="43">
        <v>0</v>
      </c>
      <c r="AC9" s="43">
        <v>0</v>
      </c>
      <c r="AD9" s="43">
        <v>1</v>
      </c>
      <c r="AE9" s="43">
        <v>5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22">
        <v>0</v>
      </c>
      <c r="AL9" s="23">
        <v>2686238</v>
      </c>
      <c r="AM9" s="24">
        <v>6</v>
      </c>
      <c r="AN9" s="25">
        <v>0</v>
      </c>
    </row>
    <row r="10" spans="2:40" s="41" customFormat="1" ht="30" customHeight="1" x14ac:dyDescent="0.4">
      <c r="B10" s="17" t="s">
        <v>0</v>
      </c>
      <c r="C10" s="18" t="s">
        <v>16</v>
      </c>
      <c r="D10" s="42">
        <f t="shared" si="1"/>
        <v>0</v>
      </c>
      <c r="E10" s="20" t="s">
        <v>0</v>
      </c>
      <c r="F10" s="43" t="s">
        <v>0</v>
      </c>
      <c r="G10" s="43" t="s">
        <v>0</v>
      </c>
      <c r="H10" s="43" t="s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22">
        <v>0</v>
      </c>
      <c r="U10" s="19">
        <f t="shared" si="0"/>
        <v>6</v>
      </c>
      <c r="V10" s="20" t="s">
        <v>0</v>
      </c>
      <c r="W10" s="43" t="s">
        <v>0</v>
      </c>
      <c r="X10" s="43" t="s">
        <v>0</v>
      </c>
      <c r="Y10" s="43" t="s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1</v>
      </c>
      <c r="AE10" s="43">
        <v>5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22">
        <v>0</v>
      </c>
      <c r="AL10" s="23">
        <v>2684249</v>
      </c>
      <c r="AM10" s="24">
        <v>6</v>
      </c>
      <c r="AN10" s="25">
        <v>0</v>
      </c>
    </row>
    <row r="11" spans="2:40" s="41" customFormat="1" ht="30" customHeight="1" x14ac:dyDescent="0.4">
      <c r="B11" s="17" t="s">
        <v>0</v>
      </c>
      <c r="C11" s="18" t="s">
        <v>17</v>
      </c>
      <c r="D11" s="42">
        <f t="shared" si="1"/>
        <v>0</v>
      </c>
      <c r="E11" s="20" t="s">
        <v>0</v>
      </c>
      <c r="F11" s="43" t="s">
        <v>0</v>
      </c>
      <c r="G11" s="43" t="s">
        <v>0</v>
      </c>
      <c r="H11" s="43" t="s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22">
        <v>0</v>
      </c>
      <c r="U11" s="19">
        <f t="shared" si="0"/>
        <v>6</v>
      </c>
      <c r="V11" s="20" t="s">
        <v>0</v>
      </c>
      <c r="W11" s="43" t="s">
        <v>0</v>
      </c>
      <c r="X11" s="43" t="s">
        <v>0</v>
      </c>
      <c r="Y11" s="43" t="s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1</v>
      </c>
      <c r="AE11" s="43">
        <v>5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22">
        <v>0</v>
      </c>
      <c r="AL11" s="23">
        <v>2700262</v>
      </c>
      <c r="AM11" s="24">
        <v>6</v>
      </c>
      <c r="AN11" s="25">
        <v>0</v>
      </c>
    </row>
    <row r="12" spans="2:40" s="41" customFormat="1" ht="30" customHeight="1" x14ac:dyDescent="0.4">
      <c r="B12" s="17" t="s">
        <v>0</v>
      </c>
      <c r="C12" s="18" t="s">
        <v>18</v>
      </c>
      <c r="D12" s="42">
        <f t="shared" si="1"/>
        <v>0</v>
      </c>
      <c r="E12" s="20" t="s">
        <v>0</v>
      </c>
      <c r="F12" s="43" t="s">
        <v>0</v>
      </c>
      <c r="G12" s="43" t="s">
        <v>0</v>
      </c>
      <c r="H12" s="43" t="s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22">
        <v>0</v>
      </c>
      <c r="U12" s="19">
        <f t="shared" si="0"/>
        <v>6</v>
      </c>
      <c r="V12" s="20" t="s">
        <v>0</v>
      </c>
      <c r="W12" s="43" t="s">
        <v>0</v>
      </c>
      <c r="X12" s="43" t="s">
        <v>0</v>
      </c>
      <c r="Y12" s="43" t="s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1</v>
      </c>
      <c r="AE12" s="43">
        <v>5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22">
        <v>0</v>
      </c>
      <c r="AL12" s="23">
        <v>2681638</v>
      </c>
      <c r="AM12" s="24">
        <v>6</v>
      </c>
      <c r="AN12" s="25">
        <v>0</v>
      </c>
    </row>
    <row r="13" spans="2:40" s="41" customFormat="1" ht="30" customHeight="1" x14ac:dyDescent="0.4">
      <c r="B13" s="17" t="s">
        <v>0</v>
      </c>
      <c r="C13" s="18" t="s">
        <v>19</v>
      </c>
      <c r="D13" s="42">
        <f t="shared" si="1"/>
        <v>0</v>
      </c>
      <c r="E13" s="20" t="s">
        <v>0</v>
      </c>
      <c r="F13" s="43" t="s">
        <v>0</v>
      </c>
      <c r="G13" s="43" t="s">
        <v>0</v>
      </c>
      <c r="H13" s="43" t="s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22">
        <v>0</v>
      </c>
      <c r="U13" s="19">
        <f t="shared" si="0"/>
        <v>6</v>
      </c>
      <c r="V13" s="20" t="s">
        <v>0</v>
      </c>
      <c r="W13" s="43" t="s">
        <v>0</v>
      </c>
      <c r="X13" s="43" t="s">
        <v>0</v>
      </c>
      <c r="Y13" s="43" t="s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1</v>
      </c>
      <c r="AE13" s="43">
        <v>5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22">
        <v>0</v>
      </c>
      <c r="AL13" s="23">
        <v>2516556</v>
      </c>
      <c r="AM13" s="24">
        <v>6</v>
      </c>
      <c r="AN13" s="25">
        <v>0</v>
      </c>
    </row>
    <row r="14" spans="2:40" s="41" customFormat="1" ht="30" customHeight="1" x14ac:dyDescent="0.4">
      <c r="B14" s="17" t="s">
        <v>0</v>
      </c>
      <c r="C14" s="18" t="s">
        <v>20</v>
      </c>
      <c r="D14" s="42">
        <f t="shared" si="1"/>
        <v>0</v>
      </c>
      <c r="E14" s="20" t="s">
        <v>0</v>
      </c>
      <c r="F14" s="43" t="s">
        <v>0</v>
      </c>
      <c r="G14" s="43" t="s">
        <v>0</v>
      </c>
      <c r="H14" s="43" t="s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22">
        <v>0</v>
      </c>
      <c r="U14" s="19">
        <f t="shared" si="0"/>
        <v>6</v>
      </c>
      <c r="V14" s="20" t="s">
        <v>0</v>
      </c>
      <c r="W14" s="43" t="s">
        <v>0</v>
      </c>
      <c r="X14" s="43" t="s">
        <v>0</v>
      </c>
      <c r="Y14" s="43" t="s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1</v>
      </c>
      <c r="AE14" s="43">
        <v>5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22">
        <v>0</v>
      </c>
      <c r="AL14" s="23">
        <v>2630459</v>
      </c>
      <c r="AM14" s="24">
        <v>6</v>
      </c>
      <c r="AN14" s="25">
        <v>0</v>
      </c>
    </row>
    <row r="15" spans="2:40" s="41" customFormat="1" ht="30" customHeight="1" x14ac:dyDescent="0.4">
      <c r="B15" s="17" t="s">
        <v>0</v>
      </c>
      <c r="C15" s="18" t="s">
        <v>21</v>
      </c>
      <c r="D15" s="42">
        <f t="shared" si="1"/>
        <v>0</v>
      </c>
      <c r="E15" s="20" t="s">
        <v>0</v>
      </c>
      <c r="F15" s="43" t="s">
        <v>0</v>
      </c>
      <c r="G15" s="43" t="s">
        <v>0</v>
      </c>
      <c r="H15" s="43" t="s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22">
        <v>0</v>
      </c>
      <c r="U15" s="19">
        <f t="shared" si="0"/>
        <v>6</v>
      </c>
      <c r="V15" s="20" t="s">
        <v>0</v>
      </c>
      <c r="W15" s="43" t="s">
        <v>0</v>
      </c>
      <c r="X15" s="43" t="s">
        <v>0</v>
      </c>
      <c r="Y15" s="43" t="s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1</v>
      </c>
      <c r="AE15" s="43">
        <v>5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22">
        <v>0</v>
      </c>
      <c r="AL15" s="23">
        <v>2674051</v>
      </c>
      <c r="AM15" s="24">
        <v>6</v>
      </c>
      <c r="AN15" s="25">
        <v>0</v>
      </c>
    </row>
    <row r="16" spans="2:40" s="41" customFormat="1" ht="30" customHeight="1" x14ac:dyDescent="0.4">
      <c r="B16" s="17" t="s">
        <v>0</v>
      </c>
      <c r="C16" s="18" t="s">
        <v>22</v>
      </c>
      <c r="D16" s="42">
        <f t="shared" si="1"/>
        <v>0</v>
      </c>
      <c r="E16" s="20" t="s">
        <v>0</v>
      </c>
      <c r="F16" s="43" t="s">
        <v>0</v>
      </c>
      <c r="G16" s="43" t="s">
        <v>0</v>
      </c>
      <c r="H16" s="43" t="s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22">
        <v>0</v>
      </c>
      <c r="U16" s="19">
        <f t="shared" si="0"/>
        <v>6</v>
      </c>
      <c r="V16" s="20" t="s">
        <v>0</v>
      </c>
      <c r="W16" s="43" t="s">
        <v>0</v>
      </c>
      <c r="X16" s="43" t="s">
        <v>0</v>
      </c>
      <c r="Y16" s="43" t="s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1</v>
      </c>
      <c r="AE16" s="43">
        <v>5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22">
        <v>0</v>
      </c>
      <c r="AL16" s="23">
        <v>2677040</v>
      </c>
      <c r="AM16" s="24">
        <v>6</v>
      </c>
      <c r="AN16" s="25">
        <v>0</v>
      </c>
    </row>
    <row r="17" spans="2:40" s="41" customFormat="1" ht="30" customHeight="1" x14ac:dyDescent="0.4">
      <c r="B17" s="17" t="s">
        <v>0</v>
      </c>
      <c r="C17" s="18" t="s">
        <v>23</v>
      </c>
      <c r="D17" s="42">
        <f t="shared" si="1"/>
        <v>0</v>
      </c>
      <c r="E17" s="20" t="s">
        <v>0</v>
      </c>
      <c r="F17" s="43" t="s">
        <v>0</v>
      </c>
      <c r="G17" s="43" t="s">
        <v>0</v>
      </c>
      <c r="H17" s="43" t="s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22">
        <v>0</v>
      </c>
      <c r="U17" s="19">
        <f t="shared" si="0"/>
        <v>6</v>
      </c>
      <c r="V17" s="20" t="s">
        <v>0</v>
      </c>
      <c r="W17" s="43" t="s">
        <v>0</v>
      </c>
      <c r="X17" s="43" t="s">
        <v>0</v>
      </c>
      <c r="Y17" s="43" t="s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1</v>
      </c>
      <c r="AE17" s="43">
        <v>5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22">
        <v>0</v>
      </c>
      <c r="AL17" s="23">
        <v>2700998</v>
      </c>
      <c r="AM17" s="24">
        <v>6</v>
      </c>
      <c r="AN17" s="25">
        <v>0</v>
      </c>
    </row>
    <row r="18" spans="2:40" s="41" customFormat="1" ht="30" customHeight="1" x14ac:dyDescent="0.4">
      <c r="B18" s="17" t="s">
        <v>0</v>
      </c>
      <c r="C18" s="18" t="s">
        <v>24</v>
      </c>
      <c r="D18" s="42">
        <f t="shared" si="1"/>
        <v>0</v>
      </c>
      <c r="E18" s="20" t="s">
        <v>0</v>
      </c>
      <c r="F18" s="43" t="s">
        <v>0</v>
      </c>
      <c r="G18" s="43" t="s">
        <v>0</v>
      </c>
      <c r="H18" s="43" t="s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22">
        <v>0</v>
      </c>
      <c r="U18" s="19">
        <f t="shared" si="0"/>
        <v>6</v>
      </c>
      <c r="V18" s="20" t="s">
        <v>0</v>
      </c>
      <c r="W18" s="43" t="s">
        <v>0</v>
      </c>
      <c r="X18" s="43" t="s">
        <v>0</v>
      </c>
      <c r="Y18" s="43" t="s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1</v>
      </c>
      <c r="AE18" s="43">
        <v>5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22">
        <v>0</v>
      </c>
      <c r="AL18" s="23">
        <v>2764409</v>
      </c>
      <c r="AM18" s="24">
        <v>6</v>
      </c>
      <c r="AN18" s="25">
        <v>0</v>
      </c>
    </row>
    <row r="19" spans="2:40" s="41" customFormat="1" ht="30" customHeight="1" x14ac:dyDescent="0.4">
      <c r="B19" s="17" t="s">
        <v>0</v>
      </c>
      <c r="C19" s="18" t="s">
        <v>25</v>
      </c>
      <c r="D19" s="42">
        <f t="shared" si="1"/>
        <v>0</v>
      </c>
      <c r="E19" s="20" t="s">
        <v>0</v>
      </c>
      <c r="F19" s="43" t="s">
        <v>0</v>
      </c>
      <c r="G19" s="43" t="s">
        <v>0</v>
      </c>
      <c r="H19" s="43" t="s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22">
        <v>0</v>
      </c>
      <c r="U19" s="19">
        <f t="shared" si="0"/>
        <v>6</v>
      </c>
      <c r="V19" s="20" t="s">
        <v>0</v>
      </c>
      <c r="W19" s="43" t="s">
        <v>0</v>
      </c>
      <c r="X19" s="43" t="s">
        <v>0</v>
      </c>
      <c r="Y19" s="43" t="s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1</v>
      </c>
      <c r="AE19" s="43">
        <v>5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22">
        <v>0</v>
      </c>
      <c r="AL19" s="23">
        <v>2652841</v>
      </c>
      <c r="AM19" s="24">
        <v>6</v>
      </c>
      <c r="AN19" s="25">
        <v>0</v>
      </c>
    </row>
    <row r="20" spans="2:40" s="41" customFormat="1" ht="30" customHeight="1" x14ac:dyDescent="0.4">
      <c r="B20" s="17" t="s">
        <v>0</v>
      </c>
      <c r="C20" s="18" t="s">
        <v>26</v>
      </c>
      <c r="D20" s="42">
        <f t="shared" si="1"/>
        <v>0</v>
      </c>
      <c r="E20" s="20" t="s">
        <v>0</v>
      </c>
      <c r="F20" s="43" t="s">
        <v>0</v>
      </c>
      <c r="G20" s="43" t="s">
        <v>0</v>
      </c>
      <c r="H20" s="43" t="s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22">
        <v>0</v>
      </c>
      <c r="U20" s="19">
        <f t="shared" si="0"/>
        <v>6</v>
      </c>
      <c r="V20" s="20" t="s">
        <v>0</v>
      </c>
      <c r="W20" s="43" t="s">
        <v>0</v>
      </c>
      <c r="X20" s="43" t="s">
        <v>0</v>
      </c>
      <c r="Y20" s="43" t="s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1</v>
      </c>
      <c r="AE20" s="43">
        <v>5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22">
        <v>0</v>
      </c>
      <c r="AL20" s="23">
        <v>2692284</v>
      </c>
      <c r="AM20" s="24">
        <v>6</v>
      </c>
      <c r="AN20" s="25">
        <v>0</v>
      </c>
    </row>
    <row r="21" spans="2:40" s="41" customFormat="1" ht="30" customHeight="1" x14ac:dyDescent="0.4">
      <c r="B21" s="17" t="s">
        <v>0</v>
      </c>
      <c r="C21" s="18" t="s">
        <v>27</v>
      </c>
      <c r="D21" s="42">
        <f t="shared" si="1"/>
        <v>0</v>
      </c>
      <c r="E21" s="20" t="s">
        <v>0</v>
      </c>
      <c r="F21" s="43" t="s">
        <v>0</v>
      </c>
      <c r="G21" s="43" t="s">
        <v>0</v>
      </c>
      <c r="H21" s="43" t="s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22">
        <v>0</v>
      </c>
      <c r="U21" s="19">
        <f t="shared" si="0"/>
        <v>6</v>
      </c>
      <c r="V21" s="20" t="s">
        <v>0</v>
      </c>
      <c r="W21" s="43" t="s">
        <v>0</v>
      </c>
      <c r="X21" s="43" t="s">
        <v>0</v>
      </c>
      <c r="Y21" s="43" t="s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1</v>
      </c>
      <c r="AE21" s="43">
        <v>5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22">
        <v>0</v>
      </c>
      <c r="AL21" s="23">
        <v>2565230</v>
      </c>
      <c r="AM21" s="24">
        <v>6</v>
      </c>
      <c r="AN21" s="25">
        <v>0</v>
      </c>
    </row>
    <row r="22" spans="2:40" s="41" customFormat="1" ht="30" customHeight="1" x14ac:dyDescent="0.4">
      <c r="B22" s="17" t="s">
        <v>0</v>
      </c>
      <c r="C22" s="18" t="s">
        <v>28</v>
      </c>
      <c r="D22" s="42">
        <f t="shared" si="1"/>
        <v>0</v>
      </c>
      <c r="E22" s="20" t="s">
        <v>0</v>
      </c>
      <c r="F22" s="43" t="s">
        <v>0</v>
      </c>
      <c r="G22" s="43" t="s">
        <v>0</v>
      </c>
      <c r="H22" s="43" t="s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22">
        <v>0</v>
      </c>
      <c r="U22" s="19">
        <f t="shared" si="0"/>
        <v>6</v>
      </c>
      <c r="V22" s="20" t="s">
        <v>0</v>
      </c>
      <c r="W22" s="43" t="s">
        <v>0</v>
      </c>
      <c r="X22" s="43" t="s">
        <v>0</v>
      </c>
      <c r="Y22" s="43" t="s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1</v>
      </c>
      <c r="AE22" s="43">
        <v>5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22">
        <v>0</v>
      </c>
      <c r="AL22" s="23">
        <v>2695951</v>
      </c>
      <c r="AM22" s="24">
        <v>6</v>
      </c>
      <c r="AN22" s="25">
        <v>0</v>
      </c>
    </row>
    <row r="23" spans="2:40" s="41" customFormat="1" ht="30" customHeight="1" x14ac:dyDescent="0.4">
      <c r="B23" s="17" t="s">
        <v>0</v>
      </c>
      <c r="C23" s="18" t="s">
        <v>29</v>
      </c>
      <c r="D23" s="42">
        <f t="shared" si="1"/>
        <v>0</v>
      </c>
      <c r="E23" s="20" t="s">
        <v>0</v>
      </c>
      <c r="F23" s="43" t="s">
        <v>0</v>
      </c>
      <c r="G23" s="43" t="s">
        <v>0</v>
      </c>
      <c r="H23" s="43" t="s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22">
        <v>0</v>
      </c>
      <c r="U23" s="19">
        <f t="shared" si="0"/>
        <v>6</v>
      </c>
      <c r="V23" s="20" t="s">
        <v>0</v>
      </c>
      <c r="W23" s="43" t="s">
        <v>0</v>
      </c>
      <c r="X23" s="43" t="s">
        <v>0</v>
      </c>
      <c r="Y23" s="43" t="s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5</v>
      </c>
      <c r="AE23" s="43">
        <v>0</v>
      </c>
      <c r="AF23" s="43">
        <v>1</v>
      </c>
      <c r="AG23" s="43">
        <v>0</v>
      </c>
      <c r="AH23" s="43">
        <v>0</v>
      </c>
      <c r="AI23" s="43">
        <v>0</v>
      </c>
      <c r="AJ23" s="43">
        <v>0</v>
      </c>
      <c r="AK23" s="22">
        <v>0</v>
      </c>
      <c r="AL23" s="23">
        <v>2523397</v>
      </c>
      <c r="AM23" s="24">
        <v>6</v>
      </c>
      <c r="AN23" s="25">
        <v>0</v>
      </c>
    </row>
    <row r="24" spans="2:40" s="41" customFormat="1" ht="30" customHeight="1" x14ac:dyDescent="0.4">
      <c r="B24" s="17" t="s">
        <v>0</v>
      </c>
      <c r="C24" s="18" t="s">
        <v>30</v>
      </c>
      <c r="D24" s="42">
        <f t="shared" si="1"/>
        <v>0</v>
      </c>
      <c r="E24" s="20" t="s">
        <v>0</v>
      </c>
      <c r="F24" s="43" t="s">
        <v>0</v>
      </c>
      <c r="G24" s="43" t="s">
        <v>0</v>
      </c>
      <c r="H24" s="43" t="s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22">
        <v>0</v>
      </c>
      <c r="U24" s="19">
        <f t="shared" si="0"/>
        <v>6</v>
      </c>
      <c r="V24" s="20" t="s">
        <v>0</v>
      </c>
      <c r="W24" s="43" t="s">
        <v>0</v>
      </c>
      <c r="X24" s="43" t="s">
        <v>0</v>
      </c>
      <c r="Y24" s="43" t="s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5</v>
      </c>
      <c r="AE24" s="43">
        <v>0</v>
      </c>
      <c r="AF24" s="43">
        <v>1</v>
      </c>
      <c r="AG24" s="43">
        <v>0</v>
      </c>
      <c r="AH24" s="43">
        <v>0</v>
      </c>
      <c r="AI24" s="43">
        <v>0</v>
      </c>
      <c r="AJ24" s="43">
        <v>0</v>
      </c>
      <c r="AK24" s="22">
        <v>0</v>
      </c>
      <c r="AL24" s="23">
        <v>2601041</v>
      </c>
      <c r="AM24" s="24">
        <v>6</v>
      </c>
      <c r="AN24" s="25">
        <v>0</v>
      </c>
    </row>
    <row r="25" spans="2:40" s="41" customFormat="1" ht="30" customHeight="1" x14ac:dyDescent="0.4">
      <c r="B25" s="17" t="s">
        <v>0</v>
      </c>
      <c r="C25" s="18" t="s">
        <v>31</v>
      </c>
      <c r="D25" s="42">
        <f t="shared" si="1"/>
        <v>0</v>
      </c>
      <c r="E25" s="20" t="s">
        <v>0</v>
      </c>
      <c r="F25" s="43" t="s">
        <v>0</v>
      </c>
      <c r="G25" s="43" t="s">
        <v>0</v>
      </c>
      <c r="H25" s="43" t="s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22">
        <v>0</v>
      </c>
      <c r="U25" s="19">
        <f t="shared" si="0"/>
        <v>6</v>
      </c>
      <c r="V25" s="20" t="s">
        <v>0</v>
      </c>
      <c r="W25" s="43" t="s">
        <v>0</v>
      </c>
      <c r="X25" s="43" t="s">
        <v>0</v>
      </c>
      <c r="Y25" s="43" t="s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5</v>
      </c>
      <c r="AE25" s="43">
        <v>0</v>
      </c>
      <c r="AF25" s="43">
        <v>1</v>
      </c>
      <c r="AG25" s="43">
        <v>0</v>
      </c>
      <c r="AH25" s="43">
        <v>0</v>
      </c>
      <c r="AI25" s="43">
        <v>0</v>
      </c>
      <c r="AJ25" s="43">
        <v>0</v>
      </c>
      <c r="AK25" s="22">
        <v>0</v>
      </c>
      <c r="AL25" s="23">
        <v>2633493</v>
      </c>
      <c r="AM25" s="24">
        <v>6</v>
      </c>
      <c r="AN25" s="25">
        <v>0</v>
      </c>
    </row>
    <row r="26" spans="2:40" s="41" customFormat="1" ht="30" customHeight="1" x14ac:dyDescent="0.4">
      <c r="B26" s="17" t="s">
        <v>0</v>
      </c>
      <c r="C26" s="18" t="s">
        <v>32</v>
      </c>
      <c r="D26" s="42">
        <f t="shared" si="1"/>
        <v>0</v>
      </c>
      <c r="E26" s="20" t="s">
        <v>0</v>
      </c>
      <c r="F26" s="43" t="s">
        <v>0</v>
      </c>
      <c r="G26" s="43" t="s">
        <v>0</v>
      </c>
      <c r="H26" s="43" t="s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22">
        <v>0</v>
      </c>
      <c r="U26" s="19">
        <f t="shared" si="0"/>
        <v>6</v>
      </c>
      <c r="V26" s="20" t="s">
        <v>0</v>
      </c>
      <c r="W26" s="43" t="s">
        <v>0</v>
      </c>
      <c r="X26" s="43" t="s">
        <v>0</v>
      </c>
      <c r="Y26" s="43" t="s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5</v>
      </c>
      <c r="AE26" s="43">
        <v>0</v>
      </c>
      <c r="AF26" s="43">
        <v>1</v>
      </c>
      <c r="AG26" s="43">
        <v>0</v>
      </c>
      <c r="AH26" s="43">
        <v>0</v>
      </c>
      <c r="AI26" s="43">
        <v>0</v>
      </c>
      <c r="AJ26" s="43">
        <v>0</v>
      </c>
      <c r="AK26" s="22">
        <v>0</v>
      </c>
      <c r="AL26" s="23">
        <v>2613767</v>
      </c>
      <c r="AM26" s="24">
        <v>6</v>
      </c>
      <c r="AN26" s="25">
        <v>0</v>
      </c>
    </row>
    <row r="27" spans="2:40" s="41" customFormat="1" ht="30" customHeight="1" x14ac:dyDescent="0.4">
      <c r="B27" s="17" t="s">
        <v>0</v>
      </c>
      <c r="C27" s="18" t="s">
        <v>274</v>
      </c>
      <c r="D27" s="42">
        <f t="shared" si="1"/>
        <v>24</v>
      </c>
      <c r="E27" s="20" t="s">
        <v>0</v>
      </c>
      <c r="F27" s="43" t="s">
        <v>0</v>
      </c>
      <c r="G27" s="43" t="s">
        <v>0</v>
      </c>
      <c r="H27" s="43" t="s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7</v>
      </c>
      <c r="Q27" s="43">
        <v>7</v>
      </c>
      <c r="R27" s="43">
        <v>9</v>
      </c>
      <c r="S27" s="43">
        <v>1</v>
      </c>
      <c r="T27" s="22">
        <v>0</v>
      </c>
      <c r="U27" s="19">
        <f t="shared" si="0"/>
        <v>114</v>
      </c>
      <c r="V27" s="20" t="s">
        <v>0</v>
      </c>
      <c r="W27" s="43" t="s">
        <v>0</v>
      </c>
      <c r="X27" s="43" t="s">
        <v>0</v>
      </c>
      <c r="Y27" s="43" t="s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10</v>
      </c>
      <c r="AF27" s="43">
        <v>36</v>
      </c>
      <c r="AG27" s="43">
        <v>48</v>
      </c>
      <c r="AH27" s="43">
        <v>14</v>
      </c>
      <c r="AI27" s="43">
        <v>6</v>
      </c>
      <c r="AJ27" s="43">
        <v>0</v>
      </c>
      <c r="AK27" s="22">
        <v>0</v>
      </c>
      <c r="AL27" s="23">
        <v>73821039</v>
      </c>
      <c r="AM27" s="24">
        <v>138</v>
      </c>
      <c r="AN27" s="25">
        <v>0</v>
      </c>
    </row>
    <row r="28" spans="2:40" s="41" customFormat="1" ht="30" customHeight="1" x14ac:dyDescent="0.4">
      <c r="B28" s="8" t="s">
        <v>34</v>
      </c>
      <c r="C28" s="9" t="s">
        <v>33</v>
      </c>
      <c r="D28" s="39">
        <f t="shared" si="1"/>
        <v>199</v>
      </c>
      <c r="E28" s="11" t="s">
        <v>0</v>
      </c>
      <c r="F28" s="40" t="s">
        <v>0</v>
      </c>
      <c r="G28" s="40" t="s">
        <v>0</v>
      </c>
      <c r="H28" s="40" t="s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1</v>
      </c>
      <c r="Q28" s="40">
        <v>3</v>
      </c>
      <c r="R28" s="40">
        <v>54</v>
      </c>
      <c r="S28" s="40">
        <v>134</v>
      </c>
      <c r="T28" s="13">
        <v>7</v>
      </c>
      <c r="U28" s="10">
        <f t="shared" si="0"/>
        <v>1185</v>
      </c>
      <c r="V28" s="11" t="s">
        <v>0</v>
      </c>
      <c r="W28" s="40" t="s">
        <v>0</v>
      </c>
      <c r="X28" s="40" t="s">
        <v>0</v>
      </c>
      <c r="Y28" s="40" t="s">
        <v>0</v>
      </c>
      <c r="Z28" s="40">
        <v>0</v>
      </c>
      <c r="AA28" s="40">
        <v>0</v>
      </c>
      <c r="AB28" s="40">
        <v>0</v>
      </c>
      <c r="AC28" s="40">
        <v>2</v>
      </c>
      <c r="AD28" s="40">
        <v>32</v>
      </c>
      <c r="AE28" s="40">
        <v>24</v>
      </c>
      <c r="AF28" s="40">
        <v>18</v>
      </c>
      <c r="AG28" s="40">
        <v>36</v>
      </c>
      <c r="AH28" s="40">
        <v>283</v>
      </c>
      <c r="AI28" s="40">
        <v>674</v>
      </c>
      <c r="AJ28" s="40">
        <v>116</v>
      </c>
      <c r="AK28" s="13">
        <v>0</v>
      </c>
      <c r="AL28" s="14">
        <v>870792767</v>
      </c>
      <c r="AM28" s="15">
        <v>124</v>
      </c>
      <c r="AN28" s="16">
        <v>5</v>
      </c>
    </row>
    <row r="29" spans="2:40" s="41" customFormat="1" ht="30" customHeight="1" x14ac:dyDescent="0.4">
      <c r="B29" s="17" t="s">
        <v>0</v>
      </c>
      <c r="C29" s="18" t="s">
        <v>35</v>
      </c>
      <c r="D29" s="42">
        <f t="shared" si="1"/>
        <v>137</v>
      </c>
      <c r="E29" s="20" t="s">
        <v>0</v>
      </c>
      <c r="F29" s="43" t="s">
        <v>0</v>
      </c>
      <c r="G29" s="43" t="s">
        <v>0</v>
      </c>
      <c r="H29" s="43" t="s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10</v>
      </c>
      <c r="Q29" s="43">
        <v>27</v>
      </c>
      <c r="R29" s="43">
        <v>24</v>
      </c>
      <c r="S29" s="43">
        <v>75</v>
      </c>
      <c r="T29" s="22">
        <v>1</v>
      </c>
      <c r="U29" s="19">
        <f t="shared" si="0"/>
        <v>776</v>
      </c>
      <c r="V29" s="20" t="s">
        <v>0</v>
      </c>
      <c r="W29" s="43" t="s">
        <v>0</v>
      </c>
      <c r="X29" s="43" t="s">
        <v>0</v>
      </c>
      <c r="Y29" s="43" t="s">
        <v>0</v>
      </c>
      <c r="Z29" s="43">
        <v>0</v>
      </c>
      <c r="AA29" s="43">
        <v>0</v>
      </c>
      <c r="AB29" s="43">
        <v>0</v>
      </c>
      <c r="AC29" s="43">
        <v>2</v>
      </c>
      <c r="AD29" s="43">
        <v>41</v>
      </c>
      <c r="AE29" s="43">
        <v>67</v>
      </c>
      <c r="AF29" s="43">
        <v>182</v>
      </c>
      <c r="AG29" s="43">
        <v>29</v>
      </c>
      <c r="AH29" s="43">
        <v>118</v>
      </c>
      <c r="AI29" s="43">
        <v>314</v>
      </c>
      <c r="AJ29" s="43">
        <v>23</v>
      </c>
      <c r="AK29" s="22">
        <v>0</v>
      </c>
      <c r="AL29" s="88">
        <v>7364358167</v>
      </c>
      <c r="AM29" s="24">
        <v>0</v>
      </c>
      <c r="AN29" s="25">
        <v>0</v>
      </c>
    </row>
    <row r="30" spans="2:40" s="41" customFormat="1" ht="30" customHeight="1" x14ac:dyDescent="0.4">
      <c r="B30" s="17" t="s">
        <v>0</v>
      </c>
      <c r="C30" s="18" t="s">
        <v>36</v>
      </c>
      <c r="D30" s="42">
        <f t="shared" si="1"/>
        <v>44</v>
      </c>
      <c r="E30" s="20" t="s">
        <v>0</v>
      </c>
      <c r="F30" s="43" t="s">
        <v>0</v>
      </c>
      <c r="G30" s="43" t="s">
        <v>0</v>
      </c>
      <c r="H30" s="43" t="s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1</v>
      </c>
      <c r="P30" s="43">
        <v>2</v>
      </c>
      <c r="Q30" s="43">
        <v>23</v>
      </c>
      <c r="R30" s="43">
        <v>11</v>
      </c>
      <c r="S30" s="43">
        <v>7</v>
      </c>
      <c r="T30" s="22">
        <v>0</v>
      </c>
      <c r="U30" s="19">
        <f t="shared" si="0"/>
        <v>218</v>
      </c>
      <c r="V30" s="20" t="s">
        <v>0</v>
      </c>
      <c r="W30" s="43" t="s">
        <v>0</v>
      </c>
      <c r="X30" s="43" t="s">
        <v>0</v>
      </c>
      <c r="Y30" s="43" t="s">
        <v>0</v>
      </c>
      <c r="Z30" s="43">
        <v>0</v>
      </c>
      <c r="AA30" s="43">
        <v>0</v>
      </c>
      <c r="AB30" s="43">
        <v>0</v>
      </c>
      <c r="AC30" s="43">
        <v>2</v>
      </c>
      <c r="AD30" s="43">
        <v>15</v>
      </c>
      <c r="AE30" s="43">
        <v>1</v>
      </c>
      <c r="AF30" s="43">
        <v>28</v>
      </c>
      <c r="AG30" s="43">
        <v>172</v>
      </c>
      <c r="AH30" s="43">
        <v>0</v>
      </c>
      <c r="AI30" s="43">
        <v>0</v>
      </c>
      <c r="AJ30" s="43">
        <v>0</v>
      </c>
      <c r="AK30" s="22">
        <v>0</v>
      </c>
      <c r="AL30" s="86"/>
      <c r="AM30" s="24">
        <v>0</v>
      </c>
      <c r="AN30" s="25">
        <v>0</v>
      </c>
    </row>
    <row r="31" spans="2:40" s="41" customFormat="1" ht="30" customHeight="1" x14ac:dyDescent="0.4">
      <c r="B31" s="17" t="s">
        <v>0</v>
      </c>
      <c r="C31" s="18" t="s">
        <v>37</v>
      </c>
      <c r="D31" s="42">
        <f t="shared" si="1"/>
        <v>350</v>
      </c>
      <c r="E31" s="20" t="s">
        <v>0</v>
      </c>
      <c r="F31" s="43" t="s">
        <v>0</v>
      </c>
      <c r="G31" s="43" t="s">
        <v>0</v>
      </c>
      <c r="H31" s="43" t="s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12</v>
      </c>
      <c r="P31" s="43">
        <v>296</v>
      </c>
      <c r="Q31" s="43">
        <v>39</v>
      </c>
      <c r="R31" s="43">
        <v>3</v>
      </c>
      <c r="S31" s="43">
        <v>0</v>
      </c>
      <c r="T31" s="22">
        <v>0</v>
      </c>
      <c r="U31" s="19">
        <f t="shared" si="0"/>
        <v>2226</v>
      </c>
      <c r="V31" s="20" t="s">
        <v>0</v>
      </c>
      <c r="W31" s="43" t="s">
        <v>0</v>
      </c>
      <c r="X31" s="43" t="s">
        <v>0</v>
      </c>
      <c r="Y31" s="43" t="s">
        <v>0</v>
      </c>
      <c r="Z31" s="43">
        <v>0</v>
      </c>
      <c r="AA31" s="43">
        <v>0</v>
      </c>
      <c r="AB31" s="43">
        <v>0</v>
      </c>
      <c r="AC31" s="43">
        <v>68</v>
      </c>
      <c r="AD31" s="43">
        <v>1081</v>
      </c>
      <c r="AE31" s="43">
        <v>706</v>
      </c>
      <c r="AF31" s="43">
        <v>358</v>
      </c>
      <c r="AG31" s="43">
        <v>13</v>
      </c>
      <c r="AH31" s="43">
        <v>0</v>
      </c>
      <c r="AI31" s="43">
        <v>0</v>
      </c>
      <c r="AJ31" s="43">
        <v>0</v>
      </c>
      <c r="AK31" s="22">
        <v>0</v>
      </c>
      <c r="AL31" s="86"/>
      <c r="AM31" s="24">
        <v>0</v>
      </c>
      <c r="AN31" s="25">
        <v>0</v>
      </c>
    </row>
    <row r="32" spans="2:40" s="41" customFormat="1" ht="30" customHeight="1" x14ac:dyDescent="0.4">
      <c r="B32" s="17" t="s">
        <v>0</v>
      </c>
      <c r="C32" s="18" t="s">
        <v>38</v>
      </c>
      <c r="D32" s="42">
        <f t="shared" si="1"/>
        <v>236</v>
      </c>
      <c r="E32" s="20" t="s">
        <v>0</v>
      </c>
      <c r="F32" s="43" t="s">
        <v>0</v>
      </c>
      <c r="G32" s="43" t="s">
        <v>0</v>
      </c>
      <c r="H32" s="43" t="s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1</v>
      </c>
      <c r="O32" s="43">
        <v>13</v>
      </c>
      <c r="P32" s="43">
        <v>183</v>
      </c>
      <c r="Q32" s="43">
        <v>36</v>
      </c>
      <c r="R32" s="43">
        <v>3</v>
      </c>
      <c r="S32" s="43">
        <v>0</v>
      </c>
      <c r="T32" s="22">
        <v>0</v>
      </c>
      <c r="U32" s="19">
        <f t="shared" si="0"/>
        <v>1405</v>
      </c>
      <c r="V32" s="20" t="s">
        <v>0</v>
      </c>
      <c r="W32" s="43" t="s">
        <v>0</v>
      </c>
      <c r="X32" s="43" t="s">
        <v>0</v>
      </c>
      <c r="Y32" s="43" t="s">
        <v>0</v>
      </c>
      <c r="Z32" s="43">
        <v>0</v>
      </c>
      <c r="AA32" s="43">
        <v>0</v>
      </c>
      <c r="AB32" s="43">
        <v>0</v>
      </c>
      <c r="AC32" s="43">
        <v>60</v>
      </c>
      <c r="AD32" s="43">
        <v>664</v>
      </c>
      <c r="AE32" s="43">
        <v>450</v>
      </c>
      <c r="AF32" s="43">
        <v>220</v>
      </c>
      <c r="AG32" s="43">
        <v>11</v>
      </c>
      <c r="AH32" s="43">
        <v>0</v>
      </c>
      <c r="AI32" s="43">
        <v>0</v>
      </c>
      <c r="AJ32" s="43">
        <v>0</v>
      </c>
      <c r="AK32" s="22">
        <v>0</v>
      </c>
      <c r="AL32" s="86"/>
      <c r="AM32" s="24">
        <v>0</v>
      </c>
      <c r="AN32" s="25">
        <v>0</v>
      </c>
    </row>
    <row r="33" spans="2:40" s="41" customFormat="1" ht="30" customHeight="1" x14ac:dyDescent="0.4">
      <c r="B33" s="17" t="s">
        <v>0</v>
      </c>
      <c r="C33" s="18" t="s">
        <v>39</v>
      </c>
      <c r="D33" s="42">
        <f t="shared" si="1"/>
        <v>130</v>
      </c>
      <c r="E33" s="20" t="s">
        <v>0</v>
      </c>
      <c r="F33" s="43" t="s">
        <v>0</v>
      </c>
      <c r="G33" s="43" t="s">
        <v>0</v>
      </c>
      <c r="H33" s="43" t="s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1</v>
      </c>
      <c r="O33" s="43">
        <v>5</v>
      </c>
      <c r="P33" s="43">
        <v>98</v>
      </c>
      <c r="Q33" s="43">
        <v>23</v>
      </c>
      <c r="R33" s="43">
        <v>3</v>
      </c>
      <c r="S33" s="43">
        <v>0</v>
      </c>
      <c r="T33" s="22">
        <v>0</v>
      </c>
      <c r="U33" s="19">
        <f t="shared" si="0"/>
        <v>750</v>
      </c>
      <c r="V33" s="20" t="s">
        <v>0</v>
      </c>
      <c r="W33" s="43" t="s">
        <v>0</v>
      </c>
      <c r="X33" s="43" t="s">
        <v>0</v>
      </c>
      <c r="Y33" s="43" t="s">
        <v>0</v>
      </c>
      <c r="Z33" s="43">
        <v>0</v>
      </c>
      <c r="AA33" s="43">
        <v>0</v>
      </c>
      <c r="AB33" s="43">
        <v>0</v>
      </c>
      <c r="AC33" s="43">
        <v>41</v>
      </c>
      <c r="AD33" s="43">
        <v>344</v>
      </c>
      <c r="AE33" s="43">
        <v>215</v>
      </c>
      <c r="AF33" s="43">
        <v>138</v>
      </c>
      <c r="AG33" s="43">
        <v>12</v>
      </c>
      <c r="AH33" s="43">
        <v>0</v>
      </c>
      <c r="AI33" s="43">
        <v>0</v>
      </c>
      <c r="AJ33" s="43">
        <v>0</v>
      </c>
      <c r="AK33" s="22">
        <v>0</v>
      </c>
      <c r="AL33" s="86"/>
      <c r="AM33" s="24">
        <v>0</v>
      </c>
      <c r="AN33" s="25">
        <v>0</v>
      </c>
    </row>
    <row r="34" spans="2:40" s="41" customFormat="1" ht="30" customHeight="1" x14ac:dyDescent="0.4">
      <c r="B34" s="17" t="s">
        <v>0</v>
      </c>
      <c r="C34" s="18" t="s">
        <v>40</v>
      </c>
      <c r="D34" s="42">
        <f t="shared" si="1"/>
        <v>113</v>
      </c>
      <c r="E34" s="20" t="s">
        <v>0</v>
      </c>
      <c r="F34" s="43" t="s">
        <v>0</v>
      </c>
      <c r="G34" s="43" t="s">
        <v>0</v>
      </c>
      <c r="H34" s="43" t="s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1</v>
      </c>
      <c r="O34" s="43">
        <v>0</v>
      </c>
      <c r="P34" s="43">
        <v>86</v>
      </c>
      <c r="Q34" s="43">
        <v>23</v>
      </c>
      <c r="R34" s="43">
        <v>3</v>
      </c>
      <c r="S34" s="43">
        <v>0</v>
      </c>
      <c r="T34" s="22">
        <v>0</v>
      </c>
      <c r="U34" s="19">
        <f t="shared" si="0"/>
        <v>632</v>
      </c>
      <c r="V34" s="20" t="s">
        <v>0</v>
      </c>
      <c r="W34" s="43" t="s">
        <v>0</v>
      </c>
      <c r="X34" s="43" t="s">
        <v>0</v>
      </c>
      <c r="Y34" s="43" t="s">
        <v>0</v>
      </c>
      <c r="Z34" s="43">
        <v>0</v>
      </c>
      <c r="AA34" s="43">
        <v>0</v>
      </c>
      <c r="AB34" s="43">
        <v>0</v>
      </c>
      <c r="AC34" s="43">
        <v>27</v>
      </c>
      <c r="AD34" s="43">
        <v>276</v>
      </c>
      <c r="AE34" s="43">
        <v>201</v>
      </c>
      <c r="AF34" s="43">
        <v>118</v>
      </c>
      <c r="AG34" s="43">
        <v>10</v>
      </c>
      <c r="AH34" s="43">
        <v>0</v>
      </c>
      <c r="AI34" s="43">
        <v>0</v>
      </c>
      <c r="AJ34" s="43">
        <v>0</v>
      </c>
      <c r="AK34" s="22">
        <v>0</v>
      </c>
      <c r="AL34" s="86"/>
      <c r="AM34" s="24">
        <v>0</v>
      </c>
      <c r="AN34" s="25">
        <v>0</v>
      </c>
    </row>
    <row r="35" spans="2:40" s="41" customFormat="1" ht="30" customHeight="1" x14ac:dyDescent="0.4">
      <c r="B35" s="17" t="s">
        <v>0</v>
      </c>
      <c r="C35" s="18" t="s">
        <v>41</v>
      </c>
      <c r="D35" s="42">
        <f t="shared" si="1"/>
        <v>56</v>
      </c>
      <c r="E35" s="20" t="s">
        <v>0</v>
      </c>
      <c r="F35" s="43" t="s">
        <v>0</v>
      </c>
      <c r="G35" s="43" t="s">
        <v>0</v>
      </c>
      <c r="H35" s="43" t="s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1</v>
      </c>
      <c r="P35" s="43">
        <v>37</v>
      </c>
      <c r="Q35" s="43">
        <v>15</v>
      </c>
      <c r="R35" s="43">
        <v>3</v>
      </c>
      <c r="S35" s="43">
        <v>0</v>
      </c>
      <c r="T35" s="22">
        <v>0</v>
      </c>
      <c r="U35" s="19">
        <f t="shared" si="0"/>
        <v>313</v>
      </c>
      <c r="V35" s="20" t="s">
        <v>0</v>
      </c>
      <c r="W35" s="43" t="s">
        <v>0</v>
      </c>
      <c r="X35" s="43" t="s">
        <v>0</v>
      </c>
      <c r="Y35" s="43" t="s">
        <v>0</v>
      </c>
      <c r="Z35" s="43">
        <v>0</v>
      </c>
      <c r="AA35" s="43">
        <v>0</v>
      </c>
      <c r="AB35" s="43">
        <v>0</v>
      </c>
      <c r="AC35" s="43">
        <v>14</v>
      </c>
      <c r="AD35" s="43">
        <v>126</v>
      </c>
      <c r="AE35" s="43">
        <v>102</v>
      </c>
      <c r="AF35" s="43">
        <v>61</v>
      </c>
      <c r="AG35" s="43">
        <v>10</v>
      </c>
      <c r="AH35" s="43">
        <v>0</v>
      </c>
      <c r="AI35" s="43">
        <v>0</v>
      </c>
      <c r="AJ35" s="43">
        <v>0</v>
      </c>
      <c r="AK35" s="22">
        <v>0</v>
      </c>
      <c r="AL35" s="86"/>
      <c r="AM35" s="24">
        <v>0</v>
      </c>
      <c r="AN35" s="25">
        <v>0</v>
      </c>
    </row>
    <row r="36" spans="2:40" s="41" customFormat="1" ht="30" customHeight="1" x14ac:dyDescent="0.4">
      <c r="B36" s="17" t="s">
        <v>0</v>
      </c>
      <c r="C36" s="18" t="s">
        <v>42</v>
      </c>
      <c r="D36" s="42">
        <f t="shared" si="1"/>
        <v>138</v>
      </c>
      <c r="E36" s="20" t="s">
        <v>0</v>
      </c>
      <c r="F36" s="43" t="s">
        <v>0</v>
      </c>
      <c r="G36" s="43" t="s">
        <v>0</v>
      </c>
      <c r="H36" s="43" t="s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7</v>
      </c>
      <c r="P36" s="43">
        <v>105</v>
      </c>
      <c r="Q36" s="43">
        <v>23</v>
      </c>
      <c r="R36" s="43">
        <v>3</v>
      </c>
      <c r="S36" s="43">
        <v>0</v>
      </c>
      <c r="T36" s="22">
        <v>0</v>
      </c>
      <c r="U36" s="19">
        <f t="shared" si="0"/>
        <v>753</v>
      </c>
      <c r="V36" s="20" t="s">
        <v>0</v>
      </c>
      <c r="W36" s="43" t="s">
        <v>0</v>
      </c>
      <c r="X36" s="43" t="s">
        <v>0</v>
      </c>
      <c r="Y36" s="43" t="s">
        <v>0</v>
      </c>
      <c r="Z36" s="43">
        <v>0</v>
      </c>
      <c r="AA36" s="43">
        <v>0</v>
      </c>
      <c r="AB36" s="43">
        <v>0</v>
      </c>
      <c r="AC36" s="43">
        <v>23</v>
      </c>
      <c r="AD36" s="43">
        <v>332</v>
      </c>
      <c r="AE36" s="43">
        <v>265</v>
      </c>
      <c r="AF36" s="43">
        <v>124</v>
      </c>
      <c r="AG36" s="43">
        <v>9</v>
      </c>
      <c r="AH36" s="43">
        <v>0</v>
      </c>
      <c r="AI36" s="43">
        <v>0</v>
      </c>
      <c r="AJ36" s="43">
        <v>0</v>
      </c>
      <c r="AK36" s="22">
        <v>0</v>
      </c>
      <c r="AL36" s="86"/>
      <c r="AM36" s="24">
        <v>0</v>
      </c>
      <c r="AN36" s="25">
        <v>0</v>
      </c>
    </row>
    <row r="37" spans="2:40" s="41" customFormat="1" ht="30" customHeight="1" x14ac:dyDescent="0.4">
      <c r="B37" s="17" t="s">
        <v>0</v>
      </c>
      <c r="C37" s="18" t="s">
        <v>43</v>
      </c>
      <c r="D37" s="42">
        <f t="shared" si="1"/>
        <v>81</v>
      </c>
      <c r="E37" s="20" t="s">
        <v>0</v>
      </c>
      <c r="F37" s="43" t="s">
        <v>0</v>
      </c>
      <c r="G37" s="43" t="s">
        <v>0</v>
      </c>
      <c r="H37" s="43" t="s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1</v>
      </c>
      <c r="O37" s="43">
        <v>2</v>
      </c>
      <c r="P37" s="43">
        <v>59</v>
      </c>
      <c r="Q37" s="43">
        <v>16</v>
      </c>
      <c r="R37" s="43">
        <v>3</v>
      </c>
      <c r="S37" s="43">
        <v>0</v>
      </c>
      <c r="T37" s="22">
        <v>0</v>
      </c>
      <c r="U37" s="19">
        <f t="shared" si="0"/>
        <v>469</v>
      </c>
      <c r="V37" s="20" t="s">
        <v>0</v>
      </c>
      <c r="W37" s="43" t="s">
        <v>0</v>
      </c>
      <c r="X37" s="43" t="s">
        <v>0</v>
      </c>
      <c r="Y37" s="43" t="s">
        <v>0</v>
      </c>
      <c r="Z37" s="43">
        <v>0</v>
      </c>
      <c r="AA37" s="43">
        <v>0</v>
      </c>
      <c r="AB37" s="43">
        <v>0</v>
      </c>
      <c r="AC37" s="43">
        <v>1</v>
      </c>
      <c r="AD37" s="43">
        <v>226</v>
      </c>
      <c r="AE37" s="43">
        <v>154</v>
      </c>
      <c r="AF37" s="43">
        <v>79</v>
      </c>
      <c r="AG37" s="43">
        <v>9</v>
      </c>
      <c r="AH37" s="43">
        <v>0</v>
      </c>
      <c r="AI37" s="43">
        <v>0</v>
      </c>
      <c r="AJ37" s="43">
        <v>0</v>
      </c>
      <c r="AK37" s="22">
        <v>0</v>
      </c>
      <c r="AL37" s="86"/>
      <c r="AM37" s="24">
        <v>0</v>
      </c>
      <c r="AN37" s="25">
        <v>0</v>
      </c>
    </row>
    <row r="38" spans="2:40" s="41" customFormat="1" ht="30" customHeight="1" x14ac:dyDescent="0.4">
      <c r="B38" s="17" t="s">
        <v>0</v>
      </c>
      <c r="C38" s="18" t="s">
        <v>44</v>
      </c>
      <c r="D38" s="42">
        <f t="shared" si="1"/>
        <v>100</v>
      </c>
      <c r="E38" s="20" t="s">
        <v>0</v>
      </c>
      <c r="F38" s="43" t="s">
        <v>0</v>
      </c>
      <c r="G38" s="43" t="s">
        <v>0</v>
      </c>
      <c r="H38" s="43" t="s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1</v>
      </c>
      <c r="O38" s="43">
        <v>5</v>
      </c>
      <c r="P38" s="43">
        <v>72</v>
      </c>
      <c r="Q38" s="43">
        <v>19</v>
      </c>
      <c r="R38" s="43">
        <v>3</v>
      </c>
      <c r="S38" s="43">
        <v>0</v>
      </c>
      <c r="T38" s="22">
        <v>0</v>
      </c>
      <c r="U38" s="19">
        <f t="shared" si="0"/>
        <v>608</v>
      </c>
      <c r="V38" s="20" t="s">
        <v>0</v>
      </c>
      <c r="W38" s="43" t="s">
        <v>0</v>
      </c>
      <c r="X38" s="43" t="s">
        <v>0</v>
      </c>
      <c r="Y38" s="43" t="s">
        <v>0</v>
      </c>
      <c r="Z38" s="43">
        <v>0</v>
      </c>
      <c r="AA38" s="43">
        <v>0</v>
      </c>
      <c r="AB38" s="43">
        <v>0</v>
      </c>
      <c r="AC38" s="43">
        <v>18</v>
      </c>
      <c r="AD38" s="43">
        <v>284</v>
      </c>
      <c r="AE38" s="43">
        <v>193</v>
      </c>
      <c r="AF38" s="43">
        <v>100</v>
      </c>
      <c r="AG38" s="43">
        <v>13</v>
      </c>
      <c r="AH38" s="43">
        <v>0</v>
      </c>
      <c r="AI38" s="43">
        <v>0</v>
      </c>
      <c r="AJ38" s="43">
        <v>0</v>
      </c>
      <c r="AK38" s="22">
        <v>0</v>
      </c>
      <c r="AL38" s="86"/>
      <c r="AM38" s="24">
        <v>0</v>
      </c>
      <c r="AN38" s="25">
        <v>0</v>
      </c>
    </row>
    <row r="39" spans="2:40" s="41" customFormat="1" ht="30" customHeight="1" x14ac:dyDescent="0.4">
      <c r="B39" s="17" t="s">
        <v>0</v>
      </c>
      <c r="C39" s="18" t="s">
        <v>45</v>
      </c>
      <c r="D39" s="42">
        <f t="shared" si="1"/>
        <v>90</v>
      </c>
      <c r="E39" s="20" t="s">
        <v>0</v>
      </c>
      <c r="F39" s="43" t="s">
        <v>0</v>
      </c>
      <c r="G39" s="43" t="s">
        <v>0</v>
      </c>
      <c r="H39" s="43" t="s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1</v>
      </c>
      <c r="O39" s="43">
        <v>4</v>
      </c>
      <c r="P39" s="43">
        <v>63</v>
      </c>
      <c r="Q39" s="43">
        <v>19</v>
      </c>
      <c r="R39" s="43">
        <v>3</v>
      </c>
      <c r="S39" s="43">
        <v>0</v>
      </c>
      <c r="T39" s="22">
        <v>0</v>
      </c>
      <c r="U39" s="19">
        <f t="shared" si="0"/>
        <v>572</v>
      </c>
      <c r="V39" s="20" t="s">
        <v>0</v>
      </c>
      <c r="W39" s="43" t="s">
        <v>0</v>
      </c>
      <c r="X39" s="43" t="s">
        <v>0</v>
      </c>
      <c r="Y39" s="43" t="s">
        <v>0</v>
      </c>
      <c r="Z39" s="43">
        <v>0</v>
      </c>
      <c r="AA39" s="43">
        <v>0</v>
      </c>
      <c r="AB39" s="43">
        <v>0</v>
      </c>
      <c r="AC39" s="43">
        <v>15</v>
      </c>
      <c r="AD39" s="43">
        <v>267</v>
      </c>
      <c r="AE39" s="43">
        <v>185</v>
      </c>
      <c r="AF39" s="43">
        <v>90</v>
      </c>
      <c r="AG39" s="43">
        <v>15</v>
      </c>
      <c r="AH39" s="43">
        <v>0</v>
      </c>
      <c r="AI39" s="43">
        <v>0</v>
      </c>
      <c r="AJ39" s="43">
        <v>0</v>
      </c>
      <c r="AK39" s="22">
        <v>0</v>
      </c>
      <c r="AL39" s="86"/>
      <c r="AM39" s="24">
        <v>0</v>
      </c>
      <c r="AN39" s="25">
        <v>0</v>
      </c>
    </row>
    <row r="40" spans="2:40" s="41" customFormat="1" ht="30" customHeight="1" x14ac:dyDescent="0.4">
      <c r="B40" s="17" t="s">
        <v>0</v>
      </c>
      <c r="C40" s="18" t="s">
        <v>46</v>
      </c>
      <c r="D40" s="42">
        <f t="shared" si="1"/>
        <v>96</v>
      </c>
      <c r="E40" s="20" t="s">
        <v>0</v>
      </c>
      <c r="F40" s="43" t="s">
        <v>0</v>
      </c>
      <c r="G40" s="43" t="s">
        <v>0</v>
      </c>
      <c r="H40" s="43" t="s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4</v>
      </c>
      <c r="P40" s="43">
        <v>68</v>
      </c>
      <c r="Q40" s="43">
        <v>21</v>
      </c>
      <c r="R40" s="43">
        <v>3</v>
      </c>
      <c r="S40" s="43">
        <v>0</v>
      </c>
      <c r="T40" s="22">
        <v>0</v>
      </c>
      <c r="U40" s="19">
        <f t="shared" si="0"/>
        <v>576</v>
      </c>
      <c r="V40" s="20" t="s">
        <v>0</v>
      </c>
      <c r="W40" s="43" t="s">
        <v>0</v>
      </c>
      <c r="X40" s="43" t="s">
        <v>0</v>
      </c>
      <c r="Y40" s="43" t="s">
        <v>0</v>
      </c>
      <c r="Z40" s="43">
        <v>0</v>
      </c>
      <c r="AA40" s="43">
        <v>0</v>
      </c>
      <c r="AB40" s="43">
        <v>0</v>
      </c>
      <c r="AC40" s="43">
        <v>28</v>
      </c>
      <c r="AD40" s="43">
        <v>253</v>
      </c>
      <c r="AE40" s="43">
        <v>186</v>
      </c>
      <c r="AF40" s="43">
        <v>101</v>
      </c>
      <c r="AG40" s="43">
        <v>8</v>
      </c>
      <c r="AH40" s="43">
        <v>0</v>
      </c>
      <c r="AI40" s="43">
        <v>0</v>
      </c>
      <c r="AJ40" s="43">
        <v>0</v>
      </c>
      <c r="AK40" s="22">
        <v>0</v>
      </c>
      <c r="AL40" s="86"/>
      <c r="AM40" s="24">
        <v>0</v>
      </c>
      <c r="AN40" s="25">
        <v>0</v>
      </c>
    </row>
    <row r="41" spans="2:40" s="41" customFormat="1" ht="30" customHeight="1" x14ac:dyDescent="0.4">
      <c r="B41" s="17" t="s">
        <v>0</v>
      </c>
      <c r="C41" s="18" t="s">
        <v>47</v>
      </c>
      <c r="D41" s="42">
        <f t="shared" si="1"/>
        <v>229</v>
      </c>
      <c r="E41" s="20" t="s">
        <v>0</v>
      </c>
      <c r="F41" s="43" t="s">
        <v>0</v>
      </c>
      <c r="G41" s="43" t="s">
        <v>0</v>
      </c>
      <c r="H41" s="43" t="s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2</v>
      </c>
      <c r="O41" s="43">
        <v>10</v>
      </c>
      <c r="P41" s="43">
        <v>180</v>
      </c>
      <c r="Q41" s="43">
        <v>34</v>
      </c>
      <c r="R41" s="43">
        <v>3</v>
      </c>
      <c r="S41" s="43">
        <v>0</v>
      </c>
      <c r="T41" s="22">
        <v>0</v>
      </c>
      <c r="U41" s="19">
        <f t="shared" si="0"/>
        <v>1391</v>
      </c>
      <c r="V41" s="20" t="s">
        <v>0</v>
      </c>
      <c r="W41" s="43" t="s">
        <v>0</v>
      </c>
      <c r="X41" s="43" t="s">
        <v>0</v>
      </c>
      <c r="Y41" s="43" t="s">
        <v>0</v>
      </c>
      <c r="Z41" s="43">
        <v>0</v>
      </c>
      <c r="AA41" s="43">
        <v>0</v>
      </c>
      <c r="AB41" s="43">
        <v>0</v>
      </c>
      <c r="AC41" s="43">
        <v>45</v>
      </c>
      <c r="AD41" s="43">
        <v>619</v>
      </c>
      <c r="AE41" s="43">
        <v>460</v>
      </c>
      <c r="AF41" s="43">
        <v>237</v>
      </c>
      <c r="AG41" s="43">
        <v>30</v>
      </c>
      <c r="AH41" s="43">
        <v>0</v>
      </c>
      <c r="AI41" s="43">
        <v>0</v>
      </c>
      <c r="AJ41" s="43">
        <v>0</v>
      </c>
      <c r="AK41" s="22">
        <v>0</v>
      </c>
      <c r="AL41" s="86"/>
      <c r="AM41" s="24">
        <v>0</v>
      </c>
      <c r="AN41" s="25">
        <v>0</v>
      </c>
    </row>
    <row r="42" spans="2:40" s="41" customFormat="1" ht="30" customHeight="1" x14ac:dyDescent="0.4">
      <c r="B42" s="17" t="s">
        <v>0</v>
      </c>
      <c r="C42" s="18" t="s">
        <v>48</v>
      </c>
      <c r="D42" s="42">
        <f t="shared" si="1"/>
        <v>110</v>
      </c>
      <c r="E42" s="20" t="s">
        <v>0</v>
      </c>
      <c r="F42" s="43" t="s">
        <v>0</v>
      </c>
      <c r="G42" s="43" t="s">
        <v>0</v>
      </c>
      <c r="H42" s="43" t="s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5</v>
      </c>
      <c r="P42" s="43">
        <v>83</v>
      </c>
      <c r="Q42" s="43">
        <v>19</v>
      </c>
      <c r="R42" s="43">
        <v>3</v>
      </c>
      <c r="S42" s="43">
        <v>0</v>
      </c>
      <c r="T42" s="22">
        <v>0</v>
      </c>
      <c r="U42" s="19">
        <f t="shared" si="0"/>
        <v>626</v>
      </c>
      <c r="V42" s="20" t="s">
        <v>0</v>
      </c>
      <c r="W42" s="43" t="s">
        <v>0</v>
      </c>
      <c r="X42" s="43" t="s">
        <v>0</v>
      </c>
      <c r="Y42" s="43" t="s">
        <v>0</v>
      </c>
      <c r="Z42" s="43">
        <v>0</v>
      </c>
      <c r="AA42" s="43">
        <v>0</v>
      </c>
      <c r="AB42" s="43">
        <v>0</v>
      </c>
      <c r="AC42" s="43">
        <v>30</v>
      </c>
      <c r="AD42" s="43">
        <v>275</v>
      </c>
      <c r="AE42" s="43">
        <v>202</v>
      </c>
      <c r="AF42" s="43">
        <v>111</v>
      </c>
      <c r="AG42" s="43">
        <v>8</v>
      </c>
      <c r="AH42" s="43">
        <v>0</v>
      </c>
      <c r="AI42" s="43">
        <v>0</v>
      </c>
      <c r="AJ42" s="43">
        <v>0</v>
      </c>
      <c r="AK42" s="22">
        <v>0</v>
      </c>
      <c r="AL42" s="86"/>
      <c r="AM42" s="24">
        <v>0</v>
      </c>
      <c r="AN42" s="25">
        <v>0</v>
      </c>
    </row>
    <row r="43" spans="2:40" s="41" customFormat="1" ht="30" customHeight="1" x14ac:dyDescent="0.4">
      <c r="B43" s="17" t="s">
        <v>0</v>
      </c>
      <c r="C43" s="18" t="s">
        <v>49</v>
      </c>
      <c r="D43" s="42">
        <f t="shared" si="1"/>
        <v>172</v>
      </c>
      <c r="E43" s="20" t="s">
        <v>0</v>
      </c>
      <c r="F43" s="43" t="s">
        <v>0</v>
      </c>
      <c r="G43" s="43" t="s">
        <v>0</v>
      </c>
      <c r="H43" s="43" t="s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8</v>
      </c>
      <c r="P43" s="43">
        <v>135</v>
      </c>
      <c r="Q43" s="43">
        <v>26</v>
      </c>
      <c r="R43" s="43">
        <v>3</v>
      </c>
      <c r="S43" s="43">
        <v>0</v>
      </c>
      <c r="T43" s="22">
        <v>0</v>
      </c>
      <c r="U43" s="19">
        <f t="shared" si="0"/>
        <v>1143</v>
      </c>
      <c r="V43" s="20" t="s">
        <v>0</v>
      </c>
      <c r="W43" s="43" t="s">
        <v>0</v>
      </c>
      <c r="X43" s="43" t="s">
        <v>0</v>
      </c>
      <c r="Y43" s="43" t="s">
        <v>0</v>
      </c>
      <c r="Z43" s="43">
        <v>0</v>
      </c>
      <c r="AA43" s="43">
        <v>0</v>
      </c>
      <c r="AB43" s="43">
        <v>0</v>
      </c>
      <c r="AC43" s="43">
        <v>47</v>
      </c>
      <c r="AD43" s="43">
        <v>470</v>
      </c>
      <c r="AE43" s="43">
        <v>413</v>
      </c>
      <c r="AF43" s="43">
        <v>189</v>
      </c>
      <c r="AG43" s="43">
        <v>24</v>
      </c>
      <c r="AH43" s="43">
        <v>0</v>
      </c>
      <c r="AI43" s="43">
        <v>0</v>
      </c>
      <c r="AJ43" s="43">
        <v>0</v>
      </c>
      <c r="AK43" s="22">
        <v>0</v>
      </c>
      <c r="AL43" s="86"/>
      <c r="AM43" s="24">
        <v>0</v>
      </c>
      <c r="AN43" s="25">
        <v>0</v>
      </c>
    </row>
    <row r="44" spans="2:40" s="41" customFormat="1" ht="30" customHeight="1" x14ac:dyDescent="0.4">
      <c r="B44" s="17" t="s">
        <v>0</v>
      </c>
      <c r="C44" s="18" t="s">
        <v>50</v>
      </c>
      <c r="D44" s="42">
        <f t="shared" si="1"/>
        <v>119</v>
      </c>
      <c r="E44" s="20" t="s">
        <v>0</v>
      </c>
      <c r="F44" s="43" t="s">
        <v>0</v>
      </c>
      <c r="G44" s="43" t="s">
        <v>0</v>
      </c>
      <c r="H44" s="43" t="s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5</v>
      </c>
      <c r="P44" s="43">
        <v>92</v>
      </c>
      <c r="Q44" s="43">
        <v>19</v>
      </c>
      <c r="R44" s="43">
        <v>3</v>
      </c>
      <c r="S44" s="43">
        <v>0</v>
      </c>
      <c r="T44" s="22">
        <v>0</v>
      </c>
      <c r="U44" s="19">
        <f t="shared" si="0"/>
        <v>635</v>
      </c>
      <c r="V44" s="20" t="s">
        <v>0</v>
      </c>
      <c r="W44" s="43" t="s">
        <v>0</v>
      </c>
      <c r="X44" s="43" t="s">
        <v>0</v>
      </c>
      <c r="Y44" s="43" t="s">
        <v>0</v>
      </c>
      <c r="Z44" s="43">
        <v>0</v>
      </c>
      <c r="AA44" s="43">
        <v>0</v>
      </c>
      <c r="AB44" s="43">
        <v>0</v>
      </c>
      <c r="AC44" s="43">
        <v>29</v>
      </c>
      <c r="AD44" s="43">
        <v>286</v>
      </c>
      <c r="AE44" s="43">
        <v>199</v>
      </c>
      <c r="AF44" s="43">
        <v>112</v>
      </c>
      <c r="AG44" s="43">
        <v>9</v>
      </c>
      <c r="AH44" s="43">
        <v>0</v>
      </c>
      <c r="AI44" s="43">
        <v>0</v>
      </c>
      <c r="AJ44" s="43">
        <v>0</v>
      </c>
      <c r="AK44" s="22">
        <v>0</v>
      </c>
      <c r="AL44" s="86"/>
      <c r="AM44" s="24">
        <v>0</v>
      </c>
      <c r="AN44" s="25">
        <v>0</v>
      </c>
    </row>
    <row r="45" spans="2:40" s="41" customFormat="1" ht="30" customHeight="1" x14ac:dyDescent="0.4">
      <c r="B45" s="17" t="s">
        <v>0</v>
      </c>
      <c r="C45" s="18" t="s">
        <v>51</v>
      </c>
      <c r="D45" s="42">
        <f t="shared" si="1"/>
        <v>61</v>
      </c>
      <c r="E45" s="20" t="s">
        <v>0</v>
      </c>
      <c r="F45" s="43" t="s">
        <v>0</v>
      </c>
      <c r="G45" s="43" t="s">
        <v>0</v>
      </c>
      <c r="H45" s="43" t="s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13</v>
      </c>
      <c r="Q45" s="43">
        <v>39</v>
      </c>
      <c r="R45" s="43">
        <v>7</v>
      </c>
      <c r="S45" s="43">
        <v>2</v>
      </c>
      <c r="T45" s="22">
        <v>0</v>
      </c>
      <c r="U45" s="19">
        <f t="shared" si="0"/>
        <v>331</v>
      </c>
      <c r="V45" s="20" t="s">
        <v>0</v>
      </c>
      <c r="W45" s="43" t="s">
        <v>0</v>
      </c>
      <c r="X45" s="43" t="s">
        <v>0</v>
      </c>
      <c r="Y45" s="43" t="s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27</v>
      </c>
      <c r="AE45" s="43">
        <v>47</v>
      </c>
      <c r="AF45" s="43">
        <v>117</v>
      </c>
      <c r="AG45" s="43">
        <v>117</v>
      </c>
      <c r="AH45" s="43">
        <v>23</v>
      </c>
      <c r="AI45" s="43">
        <v>0</v>
      </c>
      <c r="AJ45" s="43">
        <v>0</v>
      </c>
      <c r="AK45" s="22">
        <v>0</v>
      </c>
      <c r="AL45" s="87"/>
      <c r="AM45" s="24">
        <v>0</v>
      </c>
      <c r="AN45" s="25">
        <v>0</v>
      </c>
    </row>
    <row r="46" spans="2:40" s="41" customFormat="1" ht="30" customHeight="1" x14ac:dyDescent="0.4">
      <c r="B46" s="17" t="s">
        <v>0</v>
      </c>
      <c r="C46" s="18" t="s">
        <v>52</v>
      </c>
      <c r="D46" s="42">
        <f t="shared" si="1"/>
        <v>8</v>
      </c>
      <c r="E46" s="20" t="s">
        <v>0</v>
      </c>
      <c r="F46" s="43" t="s">
        <v>0</v>
      </c>
      <c r="G46" s="43" t="s">
        <v>0</v>
      </c>
      <c r="H46" s="43" t="s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4</v>
      </c>
      <c r="S46" s="43">
        <v>4</v>
      </c>
      <c r="T46" s="22">
        <v>0</v>
      </c>
      <c r="U46" s="19">
        <f t="shared" si="0"/>
        <v>47</v>
      </c>
      <c r="V46" s="20" t="s">
        <v>0</v>
      </c>
      <c r="W46" s="43" t="s">
        <v>0</v>
      </c>
      <c r="X46" s="43" t="s">
        <v>0</v>
      </c>
      <c r="Y46" s="43" t="s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2</v>
      </c>
      <c r="AE46" s="43">
        <v>0</v>
      </c>
      <c r="AF46" s="43">
        <v>1</v>
      </c>
      <c r="AG46" s="43">
        <v>0</v>
      </c>
      <c r="AH46" s="43">
        <v>2</v>
      </c>
      <c r="AI46" s="43">
        <v>42</v>
      </c>
      <c r="AJ46" s="43">
        <v>0</v>
      </c>
      <c r="AK46" s="22">
        <v>0</v>
      </c>
      <c r="AL46" s="23">
        <v>37910222</v>
      </c>
      <c r="AM46" s="24">
        <v>0</v>
      </c>
      <c r="AN46" s="25">
        <v>1</v>
      </c>
    </row>
    <row r="47" spans="2:40" s="41" customFormat="1" ht="30" customHeight="1" x14ac:dyDescent="0.4">
      <c r="B47" s="8" t="s">
        <v>283</v>
      </c>
      <c r="C47" s="9" t="s">
        <v>53</v>
      </c>
      <c r="D47" s="39">
        <f t="shared" si="1"/>
        <v>152</v>
      </c>
      <c r="E47" s="11"/>
      <c r="F47" s="40"/>
      <c r="G47" s="40"/>
      <c r="H47" s="40"/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16</v>
      </c>
      <c r="P47" s="56">
        <v>4</v>
      </c>
      <c r="Q47" s="56">
        <v>21</v>
      </c>
      <c r="R47" s="56">
        <v>75</v>
      </c>
      <c r="S47" s="56">
        <v>29</v>
      </c>
      <c r="T47" s="57">
        <v>7</v>
      </c>
      <c r="U47" s="10">
        <f t="shared" si="0"/>
        <v>1031</v>
      </c>
      <c r="V47" s="58" t="s">
        <v>0</v>
      </c>
      <c r="W47" s="59" t="s">
        <v>0</v>
      </c>
      <c r="X47" s="59" t="s">
        <v>0</v>
      </c>
      <c r="Y47" s="59" t="s">
        <v>0</v>
      </c>
      <c r="Z47" s="59">
        <v>0</v>
      </c>
      <c r="AA47" s="59">
        <v>0</v>
      </c>
      <c r="AB47" s="59">
        <v>0</v>
      </c>
      <c r="AC47" s="59">
        <v>10</v>
      </c>
      <c r="AD47" s="59">
        <v>39</v>
      </c>
      <c r="AE47" s="59">
        <v>65</v>
      </c>
      <c r="AF47" s="59">
        <v>152</v>
      </c>
      <c r="AG47" s="59">
        <v>65</v>
      </c>
      <c r="AH47" s="59">
        <v>511</v>
      </c>
      <c r="AI47" s="59">
        <v>160</v>
      </c>
      <c r="AJ47" s="59">
        <v>29</v>
      </c>
      <c r="AK47" s="60">
        <v>0</v>
      </c>
      <c r="AL47" s="61">
        <v>653653639</v>
      </c>
      <c r="AM47" s="15">
        <v>1</v>
      </c>
      <c r="AN47" s="16">
        <v>0</v>
      </c>
    </row>
    <row r="48" spans="2:40" s="41" customFormat="1" ht="30" customHeight="1" x14ac:dyDescent="0.4">
      <c r="B48" s="17" t="s">
        <v>278</v>
      </c>
      <c r="C48" s="18" t="s">
        <v>54</v>
      </c>
      <c r="D48" s="42">
        <f t="shared" si="1"/>
        <v>184</v>
      </c>
      <c r="E48" s="20" t="s">
        <v>0</v>
      </c>
      <c r="F48" s="43" t="s">
        <v>0</v>
      </c>
      <c r="G48" s="43" t="s">
        <v>0</v>
      </c>
      <c r="H48" s="43" t="s">
        <v>0</v>
      </c>
      <c r="I48" s="43">
        <v>0</v>
      </c>
      <c r="J48" s="43">
        <v>0</v>
      </c>
      <c r="K48" s="43">
        <v>0</v>
      </c>
      <c r="L48" s="43">
        <v>0</v>
      </c>
      <c r="M48" s="43">
        <v>1</v>
      </c>
      <c r="N48" s="43">
        <v>0</v>
      </c>
      <c r="O48" s="43">
        <v>32</v>
      </c>
      <c r="P48" s="43">
        <v>47</v>
      </c>
      <c r="Q48" s="43">
        <v>58</v>
      </c>
      <c r="R48" s="43">
        <v>45</v>
      </c>
      <c r="S48" s="43">
        <v>1</v>
      </c>
      <c r="T48" s="22">
        <v>0</v>
      </c>
      <c r="U48" s="19">
        <f t="shared" si="0"/>
        <v>1579</v>
      </c>
      <c r="V48" s="20" t="s">
        <v>0</v>
      </c>
      <c r="W48" s="43" t="s">
        <v>0</v>
      </c>
      <c r="X48" s="43" t="s">
        <v>0</v>
      </c>
      <c r="Y48" s="43" t="s">
        <v>0</v>
      </c>
      <c r="Z48" s="43">
        <v>32</v>
      </c>
      <c r="AA48" s="43">
        <v>44</v>
      </c>
      <c r="AB48" s="43">
        <v>28</v>
      </c>
      <c r="AC48" s="43">
        <v>200</v>
      </c>
      <c r="AD48" s="43">
        <v>316</v>
      </c>
      <c r="AE48" s="43">
        <v>365</v>
      </c>
      <c r="AF48" s="43">
        <v>168</v>
      </c>
      <c r="AG48" s="43">
        <v>181</v>
      </c>
      <c r="AH48" s="43">
        <v>151</v>
      </c>
      <c r="AI48" s="43">
        <v>94</v>
      </c>
      <c r="AJ48" s="43">
        <v>0</v>
      </c>
      <c r="AK48" s="22">
        <v>0</v>
      </c>
      <c r="AL48" s="85" t="s">
        <v>281</v>
      </c>
      <c r="AM48" s="24">
        <v>0</v>
      </c>
      <c r="AN48" s="25">
        <v>0</v>
      </c>
    </row>
    <row r="49" spans="2:40" s="41" customFormat="1" ht="30" customHeight="1" x14ac:dyDescent="0.4">
      <c r="B49" s="17" t="s">
        <v>0</v>
      </c>
      <c r="C49" s="18" t="s">
        <v>55</v>
      </c>
      <c r="D49" s="42">
        <f t="shared" si="1"/>
        <v>72</v>
      </c>
      <c r="E49" s="20" t="s">
        <v>0</v>
      </c>
      <c r="F49" s="43" t="s">
        <v>0</v>
      </c>
      <c r="G49" s="43" t="s">
        <v>0</v>
      </c>
      <c r="H49" s="43" t="s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8</v>
      </c>
      <c r="O49" s="43">
        <v>49</v>
      </c>
      <c r="P49" s="43">
        <v>11</v>
      </c>
      <c r="Q49" s="43">
        <v>4</v>
      </c>
      <c r="R49" s="43">
        <v>0</v>
      </c>
      <c r="S49" s="43">
        <v>0</v>
      </c>
      <c r="T49" s="22">
        <v>0</v>
      </c>
      <c r="U49" s="19">
        <f t="shared" si="0"/>
        <v>894</v>
      </c>
      <c r="V49" s="20" t="s">
        <v>0</v>
      </c>
      <c r="W49" s="43" t="s">
        <v>0</v>
      </c>
      <c r="X49" s="43" t="s">
        <v>0</v>
      </c>
      <c r="Y49" s="43" t="s">
        <v>0</v>
      </c>
      <c r="Z49" s="43">
        <v>0</v>
      </c>
      <c r="AA49" s="43">
        <v>1</v>
      </c>
      <c r="AB49" s="43">
        <v>0</v>
      </c>
      <c r="AC49" s="43">
        <v>87</v>
      </c>
      <c r="AD49" s="43">
        <v>655</v>
      </c>
      <c r="AE49" s="43">
        <v>101</v>
      </c>
      <c r="AF49" s="43">
        <v>20</v>
      </c>
      <c r="AG49" s="43">
        <v>0</v>
      </c>
      <c r="AH49" s="43">
        <v>30</v>
      </c>
      <c r="AI49" s="43">
        <v>0</v>
      </c>
      <c r="AJ49" s="43">
        <v>0</v>
      </c>
      <c r="AK49" s="22">
        <v>0</v>
      </c>
      <c r="AL49" s="86"/>
      <c r="AM49" s="24">
        <v>0</v>
      </c>
      <c r="AN49" s="25">
        <v>0</v>
      </c>
    </row>
    <row r="50" spans="2:40" s="41" customFormat="1" ht="30" customHeight="1" x14ac:dyDescent="0.4">
      <c r="B50" s="17" t="s">
        <v>0</v>
      </c>
      <c r="C50" s="18" t="s">
        <v>56</v>
      </c>
      <c r="D50" s="42">
        <f t="shared" si="1"/>
        <v>17</v>
      </c>
      <c r="E50" s="20" t="s">
        <v>0</v>
      </c>
      <c r="F50" s="43" t="s">
        <v>0</v>
      </c>
      <c r="G50" s="43" t="s">
        <v>0</v>
      </c>
      <c r="H50" s="43" t="s">
        <v>0</v>
      </c>
      <c r="I50" s="43">
        <v>0</v>
      </c>
      <c r="J50" s="43">
        <v>0</v>
      </c>
      <c r="K50" s="43">
        <v>0</v>
      </c>
      <c r="L50" s="43">
        <v>0</v>
      </c>
      <c r="M50" s="43">
        <v>1</v>
      </c>
      <c r="N50" s="43">
        <v>2</v>
      </c>
      <c r="O50" s="43">
        <v>12</v>
      </c>
      <c r="P50" s="43">
        <v>0</v>
      </c>
      <c r="Q50" s="43">
        <v>2</v>
      </c>
      <c r="R50" s="43">
        <v>0</v>
      </c>
      <c r="S50" s="43">
        <v>0</v>
      </c>
      <c r="T50" s="22">
        <v>0</v>
      </c>
      <c r="U50" s="19">
        <f t="shared" si="0"/>
        <v>258</v>
      </c>
      <c r="V50" s="20" t="s">
        <v>0</v>
      </c>
      <c r="W50" s="43" t="s">
        <v>0</v>
      </c>
      <c r="X50" s="43" t="s">
        <v>0</v>
      </c>
      <c r="Y50" s="43" t="s">
        <v>0</v>
      </c>
      <c r="Z50" s="43">
        <v>0</v>
      </c>
      <c r="AA50" s="43">
        <v>10</v>
      </c>
      <c r="AB50" s="43">
        <v>7</v>
      </c>
      <c r="AC50" s="43">
        <v>42</v>
      </c>
      <c r="AD50" s="43">
        <v>163</v>
      </c>
      <c r="AE50" s="43">
        <v>20</v>
      </c>
      <c r="AF50" s="43">
        <v>4</v>
      </c>
      <c r="AG50" s="43">
        <v>0</v>
      </c>
      <c r="AH50" s="43">
        <v>12</v>
      </c>
      <c r="AI50" s="43">
        <v>0</v>
      </c>
      <c r="AJ50" s="43">
        <v>0</v>
      </c>
      <c r="AK50" s="22">
        <v>0</v>
      </c>
      <c r="AL50" s="86"/>
      <c r="AM50" s="24">
        <v>0</v>
      </c>
      <c r="AN50" s="25">
        <v>0</v>
      </c>
    </row>
    <row r="51" spans="2:40" s="41" customFormat="1" ht="30" customHeight="1" x14ac:dyDescent="0.4">
      <c r="B51" s="17" t="s">
        <v>0</v>
      </c>
      <c r="C51" s="18" t="s">
        <v>57</v>
      </c>
      <c r="D51" s="42">
        <f t="shared" si="1"/>
        <v>9</v>
      </c>
      <c r="E51" s="20" t="s">
        <v>0</v>
      </c>
      <c r="F51" s="43" t="s">
        <v>0</v>
      </c>
      <c r="G51" s="43" t="s">
        <v>0</v>
      </c>
      <c r="H51" s="43" t="s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2</v>
      </c>
      <c r="O51" s="43">
        <v>5</v>
      </c>
      <c r="P51" s="43">
        <v>0</v>
      </c>
      <c r="Q51" s="43">
        <v>2</v>
      </c>
      <c r="R51" s="43">
        <v>0</v>
      </c>
      <c r="S51" s="43">
        <v>0</v>
      </c>
      <c r="T51" s="22">
        <v>0</v>
      </c>
      <c r="U51" s="19">
        <f t="shared" si="0"/>
        <v>49</v>
      </c>
      <c r="V51" s="20" t="s">
        <v>0</v>
      </c>
      <c r="W51" s="43" t="s">
        <v>0</v>
      </c>
      <c r="X51" s="43" t="s">
        <v>0</v>
      </c>
      <c r="Y51" s="43" t="s">
        <v>0</v>
      </c>
      <c r="Z51" s="43">
        <v>0</v>
      </c>
      <c r="AA51" s="43">
        <v>2</v>
      </c>
      <c r="AB51" s="43">
        <v>2</v>
      </c>
      <c r="AC51" s="43">
        <v>10</v>
      </c>
      <c r="AD51" s="43">
        <v>28</v>
      </c>
      <c r="AE51" s="43">
        <v>3</v>
      </c>
      <c r="AF51" s="43">
        <v>1</v>
      </c>
      <c r="AG51" s="43">
        <v>0</v>
      </c>
      <c r="AH51" s="43">
        <v>3</v>
      </c>
      <c r="AI51" s="43">
        <v>0</v>
      </c>
      <c r="AJ51" s="43">
        <v>0</v>
      </c>
      <c r="AK51" s="22">
        <v>0</v>
      </c>
      <c r="AL51" s="86"/>
      <c r="AM51" s="24">
        <v>0</v>
      </c>
      <c r="AN51" s="25">
        <v>0</v>
      </c>
    </row>
    <row r="52" spans="2:40" s="41" customFormat="1" ht="30" customHeight="1" x14ac:dyDescent="0.4">
      <c r="B52" s="17" t="s">
        <v>0</v>
      </c>
      <c r="C52" s="18" t="s">
        <v>58</v>
      </c>
      <c r="D52" s="42">
        <f t="shared" si="1"/>
        <v>9</v>
      </c>
      <c r="E52" s="20" t="s">
        <v>0</v>
      </c>
      <c r="F52" s="43" t="s">
        <v>0</v>
      </c>
      <c r="G52" s="43" t="s">
        <v>0</v>
      </c>
      <c r="H52" s="43" t="s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2</v>
      </c>
      <c r="O52" s="43">
        <v>5</v>
      </c>
      <c r="P52" s="43">
        <v>0</v>
      </c>
      <c r="Q52" s="43">
        <v>2</v>
      </c>
      <c r="R52" s="43">
        <v>0</v>
      </c>
      <c r="S52" s="43">
        <v>0</v>
      </c>
      <c r="T52" s="22">
        <v>0</v>
      </c>
      <c r="U52" s="19">
        <f t="shared" si="0"/>
        <v>47</v>
      </c>
      <c r="V52" s="20" t="s">
        <v>0</v>
      </c>
      <c r="W52" s="43" t="s">
        <v>0</v>
      </c>
      <c r="X52" s="43" t="s">
        <v>0</v>
      </c>
      <c r="Y52" s="43" t="s">
        <v>0</v>
      </c>
      <c r="Z52" s="43">
        <v>0</v>
      </c>
      <c r="AA52" s="43">
        <v>1</v>
      </c>
      <c r="AB52" s="43">
        <v>2</v>
      </c>
      <c r="AC52" s="43">
        <v>12</v>
      </c>
      <c r="AD52" s="43">
        <v>24</v>
      </c>
      <c r="AE52" s="43">
        <v>5</v>
      </c>
      <c r="AF52" s="43">
        <v>1</v>
      </c>
      <c r="AG52" s="43">
        <v>0</v>
      </c>
      <c r="AH52" s="43">
        <v>2</v>
      </c>
      <c r="AI52" s="43">
        <v>0</v>
      </c>
      <c r="AJ52" s="43">
        <v>0</v>
      </c>
      <c r="AK52" s="22">
        <v>0</v>
      </c>
      <c r="AL52" s="86"/>
      <c r="AM52" s="24">
        <v>0</v>
      </c>
      <c r="AN52" s="25">
        <v>0</v>
      </c>
    </row>
    <row r="53" spans="2:40" s="41" customFormat="1" ht="30" customHeight="1" x14ac:dyDescent="0.4">
      <c r="B53" s="17" t="s">
        <v>0</v>
      </c>
      <c r="C53" s="18" t="s">
        <v>59</v>
      </c>
      <c r="D53" s="42">
        <f t="shared" si="1"/>
        <v>9</v>
      </c>
      <c r="E53" s="20" t="s">
        <v>0</v>
      </c>
      <c r="F53" s="43" t="s">
        <v>0</v>
      </c>
      <c r="G53" s="43" t="s">
        <v>0</v>
      </c>
      <c r="H53" s="43" t="s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2</v>
      </c>
      <c r="O53" s="43">
        <v>5</v>
      </c>
      <c r="P53" s="43">
        <v>0</v>
      </c>
      <c r="Q53" s="43">
        <v>2</v>
      </c>
      <c r="R53" s="43">
        <v>0</v>
      </c>
      <c r="S53" s="43">
        <v>0</v>
      </c>
      <c r="T53" s="22">
        <v>0</v>
      </c>
      <c r="U53" s="19">
        <f t="shared" si="0"/>
        <v>54</v>
      </c>
      <c r="V53" s="20" t="s">
        <v>0</v>
      </c>
      <c r="W53" s="43" t="s">
        <v>0</v>
      </c>
      <c r="X53" s="43" t="s">
        <v>0</v>
      </c>
      <c r="Y53" s="43" t="s">
        <v>0</v>
      </c>
      <c r="Z53" s="43">
        <v>0</v>
      </c>
      <c r="AA53" s="43">
        <v>1</v>
      </c>
      <c r="AB53" s="43">
        <v>1</v>
      </c>
      <c r="AC53" s="43">
        <v>11</v>
      </c>
      <c r="AD53" s="43">
        <v>32</v>
      </c>
      <c r="AE53" s="43">
        <v>6</v>
      </c>
      <c r="AF53" s="43">
        <v>0</v>
      </c>
      <c r="AG53" s="43">
        <v>0</v>
      </c>
      <c r="AH53" s="43">
        <v>3</v>
      </c>
      <c r="AI53" s="43">
        <v>0</v>
      </c>
      <c r="AJ53" s="43">
        <v>0</v>
      </c>
      <c r="AK53" s="22">
        <v>0</v>
      </c>
      <c r="AL53" s="86"/>
      <c r="AM53" s="24">
        <v>0</v>
      </c>
      <c r="AN53" s="25">
        <v>0</v>
      </c>
    </row>
    <row r="54" spans="2:40" s="41" customFormat="1" ht="30" customHeight="1" x14ac:dyDescent="0.4">
      <c r="B54" s="17" t="s">
        <v>0</v>
      </c>
      <c r="C54" s="18" t="s">
        <v>60</v>
      </c>
      <c r="D54" s="42">
        <f t="shared" si="1"/>
        <v>11</v>
      </c>
      <c r="E54" s="20" t="s">
        <v>0</v>
      </c>
      <c r="F54" s="43" t="s">
        <v>0</v>
      </c>
      <c r="G54" s="43" t="s">
        <v>0</v>
      </c>
      <c r="H54" s="43" t="s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2</v>
      </c>
      <c r="O54" s="43">
        <v>7</v>
      </c>
      <c r="P54" s="43">
        <v>0</v>
      </c>
      <c r="Q54" s="43">
        <v>2</v>
      </c>
      <c r="R54" s="43">
        <v>0</v>
      </c>
      <c r="S54" s="43">
        <v>0</v>
      </c>
      <c r="T54" s="22">
        <v>0</v>
      </c>
      <c r="U54" s="19">
        <f t="shared" si="0"/>
        <v>108</v>
      </c>
      <c r="V54" s="20" t="s">
        <v>0</v>
      </c>
      <c r="W54" s="43" t="s">
        <v>0</v>
      </c>
      <c r="X54" s="43" t="s">
        <v>0</v>
      </c>
      <c r="Y54" s="43" t="s">
        <v>0</v>
      </c>
      <c r="Z54" s="43">
        <v>0</v>
      </c>
      <c r="AA54" s="43">
        <v>4</v>
      </c>
      <c r="AB54" s="43">
        <v>3</v>
      </c>
      <c r="AC54" s="43">
        <v>18</v>
      </c>
      <c r="AD54" s="43">
        <v>64</v>
      </c>
      <c r="AE54" s="43">
        <v>6</v>
      </c>
      <c r="AF54" s="43">
        <v>1</v>
      </c>
      <c r="AG54" s="43">
        <v>0</v>
      </c>
      <c r="AH54" s="43">
        <v>12</v>
      </c>
      <c r="AI54" s="43">
        <v>0</v>
      </c>
      <c r="AJ54" s="43">
        <v>0</v>
      </c>
      <c r="AK54" s="22">
        <v>0</v>
      </c>
      <c r="AL54" s="86"/>
      <c r="AM54" s="24">
        <v>0</v>
      </c>
      <c r="AN54" s="25">
        <v>0</v>
      </c>
    </row>
    <row r="55" spans="2:40" s="41" customFormat="1" ht="30" customHeight="1" x14ac:dyDescent="0.4">
      <c r="B55" s="17" t="s">
        <v>0</v>
      </c>
      <c r="C55" s="18" t="s">
        <v>61</v>
      </c>
      <c r="D55" s="42">
        <f t="shared" si="1"/>
        <v>9</v>
      </c>
      <c r="E55" s="20" t="s">
        <v>0</v>
      </c>
      <c r="F55" s="43" t="s">
        <v>0</v>
      </c>
      <c r="G55" s="43" t="s">
        <v>0</v>
      </c>
      <c r="H55" s="43" t="s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2</v>
      </c>
      <c r="O55" s="43">
        <v>5</v>
      </c>
      <c r="P55" s="43">
        <v>0</v>
      </c>
      <c r="Q55" s="43">
        <v>2</v>
      </c>
      <c r="R55" s="43">
        <v>0</v>
      </c>
      <c r="S55" s="43">
        <v>0</v>
      </c>
      <c r="T55" s="22">
        <v>0</v>
      </c>
      <c r="U55" s="19">
        <f t="shared" si="0"/>
        <v>50</v>
      </c>
      <c r="V55" s="20" t="s">
        <v>0</v>
      </c>
      <c r="W55" s="43" t="s">
        <v>0</v>
      </c>
      <c r="X55" s="43" t="s">
        <v>0</v>
      </c>
      <c r="Y55" s="43" t="s">
        <v>0</v>
      </c>
      <c r="Z55" s="43">
        <v>0</v>
      </c>
      <c r="AA55" s="43">
        <v>2</v>
      </c>
      <c r="AB55" s="43">
        <v>0</v>
      </c>
      <c r="AC55" s="43">
        <v>7</v>
      </c>
      <c r="AD55" s="43">
        <v>36</v>
      </c>
      <c r="AE55" s="43">
        <v>2</v>
      </c>
      <c r="AF55" s="43">
        <v>0</v>
      </c>
      <c r="AG55" s="43">
        <v>0</v>
      </c>
      <c r="AH55" s="43">
        <v>3</v>
      </c>
      <c r="AI55" s="43">
        <v>0</v>
      </c>
      <c r="AJ55" s="43">
        <v>0</v>
      </c>
      <c r="AK55" s="22">
        <v>0</v>
      </c>
      <c r="AL55" s="86"/>
      <c r="AM55" s="24">
        <v>0</v>
      </c>
      <c r="AN55" s="25">
        <v>0</v>
      </c>
    </row>
    <row r="56" spans="2:40" s="41" customFormat="1" ht="30" customHeight="1" x14ac:dyDescent="0.4">
      <c r="B56" s="17" t="s">
        <v>0</v>
      </c>
      <c r="C56" s="18" t="s">
        <v>62</v>
      </c>
      <c r="D56" s="42">
        <f t="shared" si="1"/>
        <v>9</v>
      </c>
      <c r="E56" s="20" t="s">
        <v>0</v>
      </c>
      <c r="F56" s="43" t="s">
        <v>0</v>
      </c>
      <c r="G56" s="43" t="s">
        <v>0</v>
      </c>
      <c r="H56" s="43" t="s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2</v>
      </c>
      <c r="O56" s="43">
        <v>5</v>
      </c>
      <c r="P56" s="43">
        <v>0</v>
      </c>
      <c r="Q56" s="43">
        <v>2</v>
      </c>
      <c r="R56" s="43">
        <v>0</v>
      </c>
      <c r="S56" s="43">
        <v>0</v>
      </c>
      <c r="T56" s="22">
        <v>0</v>
      </c>
      <c r="U56" s="19">
        <f t="shared" si="0"/>
        <v>62</v>
      </c>
      <c r="V56" s="20" t="s">
        <v>0</v>
      </c>
      <c r="W56" s="43" t="s">
        <v>0</v>
      </c>
      <c r="X56" s="43" t="s">
        <v>0</v>
      </c>
      <c r="Y56" s="43" t="s">
        <v>0</v>
      </c>
      <c r="Z56" s="43">
        <v>0</v>
      </c>
      <c r="AA56" s="43">
        <v>2</v>
      </c>
      <c r="AB56" s="43">
        <v>2</v>
      </c>
      <c r="AC56" s="43">
        <v>9</v>
      </c>
      <c r="AD56" s="43">
        <v>37</v>
      </c>
      <c r="AE56" s="43">
        <v>8</v>
      </c>
      <c r="AF56" s="43">
        <v>0</v>
      </c>
      <c r="AG56" s="43">
        <v>0</v>
      </c>
      <c r="AH56" s="43">
        <v>4</v>
      </c>
      <c r="AI56" s="43">
        <v>0</v>
      </c>
      <c r="AJ56" s="43">
        <v>0</v>
      </c>
      <c r="AK56" s="22">
        <v>0</v>
      </c>
      <c r="AL56" s="86"/>
      <c r="AM56" s="24">
        <v>0</v>
      </c>
      <c r="AN56" s="25">
        <v>0</v>
      </c>
    </row>
    <row r="57" spans="2:40" s="41" customFormat="1" ht="30" customHeight="1" x14ac:dyDescent="0.4">
      <c r="B57" s="17" t="s">
        <v>0</v>
      </c>
      <c r="C57" s="18" t="s">
        <v>63</v>
      </c>
      <c r="D57" s="42">
        <f t="shared" si="1"/>
        <v>9</v>
      </c>
      <c r="E57" s="20" t="s">
        <v>0</v>
      </c>
      <c r="F57" s="43" t="s">
        <v>0</v>
      </c>
      <c r="G57" s="43" t="s">
        <v>0</v>
      </c>
      <c r="H57" s="43" t="s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2</v>
      </c>
      <c r="O57" s="43">
        <v>5</v>
      </c>
      <c r="P57" s="43">
        <v>0</v>
      </c>
      <c r="Q57" s="43">
        <v>2</v>
      </c>
      <c r="R57" s="43">
        <v>0</v>
      </c>
      <c r="S57" s="43">
        <v>0</v>
      </c>
      <c r="T57" s="22">
        <v>0</v>
      </c>
      <c r="U57" s="19">
        <f t="shared" si="0"/>
        <v>55</v>
      </c>
      <c r="V57" s="20" t="s">
        <v>0</v>
      </c>
      <c r="W57" s="43" t="s">
        <v>0</v>
      </c>
      <c r="X57" s="43" t="s">
        <v>0</v>
      </c>
      <c r="Y57" s="43" t="s">
        <v>0</v>
      </c>
      <c r="Z57" s="43">
        <v>0</v>
      </c>
      <c r="AA57" s="43">
        <v>0</v>
      </c>
      <c r="AB57" s="43">
        <v>2</v>
      </c>
      <c r="AC57" s="43">
        <v>7</v>
      </c>
      <c r="AD57" s="43">
        <v>38</v>
      </c>
      <c r="AE57" s="43">
        <v>5</v>
      </c>
      <c r="AF57" s="43">
        <v>0</v>
      </c>
      <c r="AG57" s="43">
        <v>0</v>
      </c>
      <c r="AH57" s="43">
        <v>3</v>
      </c>
      <c r="AI57" s="43">
        <v>0</v>
      </c>
      <c r="AJ57" s="43">
        <v>0</v>
      </c>
      <c r="AK57" s="22">
        <v>0</v>
      </c>
      <c r="AL57" s="86"/>
      <c r="AM57" s="24">
        <v>0</v>
      </c>
      <c r="AN57" s="25">
        <v>0</v>
      </c>
    </row>
    <row r="58" spans="2:40" s="41" customFormat="1" ht="30" customHeight="1" x14ac:dyDescent="0.4">
      <c r="B58" s="17" t="s">
        <v>0</v>
      </c>
      <c r="C58" s="18" t="s">
        <v>64</v>
      </c>
      <c r="D58" s="42">
        <f t="shared" si="1"/>
        <v>11</v>
      </c>
      <c r="E58" s="20" t="s">
        <v>0</v>
      </c>
      <c r="F58" s="43" t="s">
        <v>0</v>
      </c>
      <c r="G58" s="43" t="s">
        <v>0</v>
      </c>
      <c r="H58" s="43" t="s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1</v>
      </c>
      <c r="O58" s="43">
        <v>8</v>
      </c>
      <c r="P58" s="43">
        <v>0</v>
      </c>
      <c r="Q58" s="43">
        <v>2</v>
      </c>
      <c r="R58" s="43">
        <v>0</v>
      </c>
      <c r="S58" s="43">
        <v>0</v>
      </c>
      <c r="T58" s="22">
        <v>0</v>
      </c>
      <c r="U58" s="19">
        <f t="shared" si="0"/>
        <v>114</v>
      </c>
      <c r="V58" s="20" t="s">
        <v>0</v>
      </c>
      <c r="W58" s="43" t="s">
        <v>0</v>
      </c>
      <c r="X58" s="43" t="s">
        <v>0</v>
      </c>
      <c r="Y58" s="43" t="s">
        <v>0</v>
      </c>
      <c r="Z58" s="43">
        <v>0</v>
      </c>
      <c r="AA58" s="43">
        <v>1</v>
      </c>
      <c r="AB58" s="43">
        <v>2</v>
      </c>
      <c r="AC58" s="43">
        <v>14</v>
      </c>
      <c r="AD58" s="43">
        <v>79</v>
      </c>
      <c r="AE58" s="43">
        <v>9</v>
      </c>
      <c r="AF58" s="43">
        <v>1</v>
      </c>
      <c r="AG58" s="43">
        <v>0</v>
      </c>
      <c r="AH58" s="43">
        <v>8</v>
      </c>
      <c r="AI58" s="43">
        <v>0</v>
      </c>
      <c r="AJ58" s="43">
        <v>0</v>
      </c>
      <c r="AK58" s="22">
        <v>0</v>
      </c>
      <c r="AL58" s="86"/>
      <c r="AM58" s="24">
        <v>0</v>
      </c>
      <c r="AN58" s="25">
        <v>0</v>
      </c>
    </row>
    <row r="59" spans="2:40" s="41" customFormat="1" ht="30" customHeight="1" x14ac:dyDescent="0.4">
      <c r="B59" s="17" t="s">
        <v>0</v>
      </c>
      <c r="C59" s="18" t="s">
        <v>65</v>
      </c>
      <c r="D59" s="42">
        <f t="shared" si="1"/>
        <v>9</v>
      </c>
      <c r="E59" s="20" t="s">
        <v>0</v>
      </c>
      <c r="F59" s="43" t="s">
        <v>0</v>
      </c>
      <c r="G59" s="43" t="s">
        <v>0</v>
      </c>
      <c r="H59" s="43" t="s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2</v>
      </c>
      <c r="O59" s="43">
        <v>5</v>
      </c>
      <c r="P59" s="43">
        <v>0</v>
      </c>
      <c r="Q59" s="43">
        <v>2</v>
      </c>
      <c r="R59" s="43">
        <v>0</v>
      </c>
      <c r="S59" s="43">
        <v>0</v>
      </c>
      <c r="T59" s="22">
        <v>0</v>
      </c>
      <c r="U59" s="19">
        <f t="shared" si="0"/>
        <v>32</v>
      </c>
      <c r="V59" s="20" t="s">
        <v>0</v>
      </c>
      <c r="W59" s="43" t="s">
        <v>0</v>
      </c>
      <c r="X59" s="43" t="s">
        <v>0</v>
      </c>
      <c r="Y59" s="43" t="s">
        <v>0</v>
      </c>
      <c r="Z59" s="43">
        <v>0</v>
      </c>
      <c r="AA59" s="43">
        <v>0</v>
      </c>
      <c r="AB59" s="43">
        <v>1</v>
      </c>
      <c r="AC59" s="43">
        <v>4</v>
      </c>
      <c r="AD59" s="43">
        <v>25</v>
      </c>
      <c r="AE59" s="43">
        <v>1</v>
      </c>
      <c r="AF59" s="43">
        <v>0</v>
      </c>
      <c r="AG59" s="43">
        <v>0</v>
      </c>
      <c r="AH59" s="43">
        <v>1</v>
      </c>
      <c r="AI59" s="43">
        <v>0</v>
      </c>
      <c r="AJ59" s="43">
        <v>0</v>
      </c>
      <c r="AK59" s="22">
        <v>0</v>
      </c>
      <c r="AL59" s="86"/>
      <c r="AM59" s="24">
        <v>0</v>
      </c>
      <c r="AN59" s="25">
        <v>0</v>
      </c>
    </row>
    <row r="60" spans="2:40" s="41" customFormat="1" ht="30" customHeight="1" x14ac:dyDescent="0.4">
      <c r="B60" s="17" t="s">
        <v>0</v>
      </c>
      <c r="C60" s="18" t="s">
        <v>66</v>
      </c>
      <c r="D60" s="42">
        <f t="shared" si="1"/>
        <v>9</v>
      </c>
      <c r="E60" s="20" t="s">
        <v>0</v>
      </c>
      <c r="F60" s="43" t="s">
        <v>0</v>
      </c>
      <c r="G60" s="43" t="s">
        <v>0</v>
      </c>
      <c r="H60" s="43" t="s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2</v>
      </c>
      <c r="O60" s="43">
        <v>5</v>
      </c>
      <c r="P60" s="43">
        <v>0</v>
      </c>
      <c r="Q60" s="43">
        <v>2</v>
      </c>
      <c r="R60" s="43">
        <v>0</v>
      </c>
      <c r="S60" s="43">
        <v>0</v>
      </c>
      <c r="T60" s="22">
        <v>0</v>
      </c>
      <c r="U60" s="19">
        <f t="shared" si="0"/>
        <v>65</v>
      </c>
      <c r="V60" s="20" t="s">
        <v>0</v>
      </c>
      <c r="W60" s="43" t="s">
        <v>0</v>
      </c>
      <c r="X60" s="43" t="s">
        <v>0</v>
      </c>
      <c r="Y60" s="43" t="s">
        <v>0</v>
      </c>
      <c r="Z60" s="43">
        <v>0</v>
      </c>
      <c r="AA60" s="43">
        <v>1</v>
      </c>
      <c r="AB60" s="43">
        <v>1</v>
      </c>
      <c r="AC60" s="43">
        <v>9</v>
      </c>
      <c r="AD60" s="43">
        <v>41</v>
      </c>
      <c r="AE60" s="43">
        <v>8</v>
      </c>
      <c r="AF60" s="43">
        <v>0</v>
      </c>
      <c r="AG60" s="43">
        <v>0</v>
      </c>
      <c r="AH60" s="43">
        <v>5</v>
      </c>
      <c r="AI60" s="43">
        <v>0</v>
      </c>
      <c r="AJ60" s="43">
        <v>0</v>
      </c>
      <c r="AK60" s="22">
        <v>0</v>
      </c>
      <c r="AL60" s="86"/>
      <c r="AM60" s="24">
        <v>0</v>
      </c>
      <c r="AN60" s="25">
        <v>0</v>
      </c>
    </row>
    <row r="61" spans="2:40" s="41" customFormat="1" ht="30" customHeight="1" x14ac:dyDescent="0.4">
      <c r="B61" s="17" t="s">
        <v>0</v>
      </c>
      <c r="C61" s="18" t="s">
        <v>67</v>
      </c>
      <c r="D61" s="42">
        <f t="shared" si="1"/>
        <v>9</v>
      </c>
      <c r="E61" s="20" t="s">
        <v>0</v>
      </c>
      <c r="F61" s="43" t="s">
        <v>0</v>
      </c>
      <c r="G61" s="43" t="s">
        <v>0</v>
      </c>
      <c r="H61" s="43" t="s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2</v>
      </c>
      <c r="O61" s="43">
        <v>5</v>
      </c>
      <c r="P61" s="43">
        <v>0</v>
      </c>
      <c r="Q61" s="43">
        <v>2</v>
      </c>
      <c r="R61" s="43">
        <v>0</v>
      </c>
      <c r="S61" s="43">
        <v>0</v>
      </c>
      <c r="T61" s="22">
        <v>0</v>
      </c>
      <c r="U61" s="19">
        <f t="shared" si="0"/>
        <v>31</v>
      </c>
      <c r="V61" s="20" t="s">
        <v>0</v>
      </c>
      <c r="W61" s="43" t="s">
        <v>0</v>
      </c>
      <c r="X61" s="43" t="s">
        <v>0</v>
      </c>
      <c r="Y61" s="43" t="s">
        <v>0</v>
      </c>
      <c r="Z61" s="43">
        <v>0</v>
      </c>
      <c r="AA61" s="43">
        <v>0</v>
      </c>
      <c r="AB61" s="43">
        <v>2</v>
      </c>
      <c r="AC61" s="43">
        <v>8</v>
      </c>
      <c r="AD61" s="43">
        <v>17</v>
      </c>
      <c r="AE61" s="43">
        <v>2</v>
      </c>
      <c r="AF61" s="43">
        <v>0</v>
      </c>
      <c r="AG61" s="43">
        <v>0</v>
      </c>
      <c r="AH61" s="43">
        <v>2</v>
      </c>
      <c r="AI61" s="43">
        <v>0</v>
      </c>
      <c r="AJ61" s="43">
        <v>0</v>
      </c>
      <c r="AK61" s="22">
        <v>0</v>
      </c>
      <c r="AL61" s="86"/>
      <c r="AM61" s="24">
        <v>0</v>
      </c>
      <c r="AN61" s="25">
        <v>0</v>
      </c>
    </row>
    <row r="62" spans="2:40" s="41" customFormat="1" ht="30" customHeight="1" x14ac:dyDescent="0.4">
      <c r="B62" s="17" t="s">
        <v>0</v>
      </c>
      <c r="C62" s="18" t="s">
        <v>68</v>
      </c>
      <c r="D62" s="42">
        <f t="shared" si="1"/>
        <v>11</v>
      </c>
      <c r="E62" s="20" t="s">
        <v>0</v>
      </c>
      <c r="F62" s="43" t="s">
        <v>0</v>
      </c>
      <c r="G62" s="43" t="s">
        <v>0</v>
      </c>
      <c r="H62" s="43" t="s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2</v>
      </c>
      <c r="O62" s="43">
        <v>7</v>
      </c>
      <c r="P62" s="43">
        <v>0</v>
      </c>
      <c r="Q62" s="43">
        <v>2</v>
      </c>
      <c r="R62" s="43">
        <v>0</v>
      </c>
      <c r="S62" s="43">
        <v>0</v>
      </c>
      <c r="T62" s="22">
        <v>0</v>
      </c>
      <c r="U62" s="19">
        <f t="shared" si="0"/>
        <v>107</v>
      </c>
      <c r="V62" s="20" t="s">
        <v>0</v>
      </c>
      <c r="W62" s="43" t="s">
        <v>0</v>
      </c>
      <c r="X62" s="43" t="s">
        <v>0</v>
      </c>
      <c r="Y62" s="43" t="s">
        <v>0</v>
      </c>
      <c r="Z62" s="43">
        <v>0</v>
      </c>
      <c r="AA62" s="43">
        <v>4</v>
      </c>
      <c r="AB62" s="43">
        <v>2</v>
      </c>
      <c r="AC62" s="43">
        <v>14</v>
      </c>
      <c r="AD62" s="43">
        <v>69</v>
      </c>
      <c r="AE62" s="43">
        <v>7</v>
      </c>
      <c r="AF62" s="43">
        <v>0</v>
      </c>
      <c r="AG62" s="43">
        <v>0</v>
      </c>
      <c r="AH62" s="43">
        <v>11</v>
      </c>
      <c r="AI62" s="43">
        <v>0</v>
      </c>
      <c r="AJ62" s="43">
        <v>0</v>
      </c>
      <c r="AK62" s="22">
        <v>0</v>
      </c>
      <c r="AL62" s="86"/>
      <c r="AM62" s="24">
        <v>0</v>
      </c>
      <c r="AN62" s="25">
        <v>0</v>
      </c>
    </row>
    <row r="63" spans="2:40" s="41" customFormat="1" ht="30" customHeight="1" x14ac:dyDescent="0.4">
      <c r="B63" s="17" t="s">
        <v>0</v>
      </c>
      <c r="C63" s="18" t="s">
        <v>69</v>
      </c>
      <c r="D63" s="42">
        <f t="shared" si="1"/>
        <v>9</v>
      </c>
      <c r="E63" s="20" t="s">
        <v>0</v>
      </c>
      <c r="F63" s="43" t="s">
        <v>0</v>
      </c>
      <c r="G63" s="43" t="s">
        <v>0</v>
      </c>
      <c r="H63" s="43" t="s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2</v>
      </c>
      <c r="O63" s="43">
        <v>5</v>
      </c>
      <c r="P63" s="43">
        <v>0</v>
      </c>
      <c r="Q63" s="43">
        <v>2</v>
      </c>
      <c r="R63" s="43">
        <v>0</v>
      </c>
      <c r="S63" s="43">
        <v>0</v>
      </c>
      <c r="T63" s="22">
        <v>0</v>
      </c>
      <c r="U63" s="19">
        <f t="shared" si="0"/>
        <v>49</v>
      </c>
      <c r="V63" s="20" t="s">
        <v>0</v>
      </c>
      <c r="W63" s="43" t="s">
        <v>0</v>
      </c>
      <c r="X63" s="43" t="s">
        <v>0</v>
      </c>
      <c r="Y63" s="43" t="s">
        <v>0</v>
      </c>
      <c r="Z63" s="43">
        <v>0</v>
      </c>
      <c r="AA63" s="43">
        <v>1</v>
      </c>
      <c r="AB63" s="43">
        <v>1</v>
      </c>
      <c r="AC63" s="43">
        <v>7</v>
      </c>
      <c r="AD63" s="43">
        <v>30</v>
      </c>
      <c r="AE63" s="43">
        <v>6</v>
      </c>
      <c r="AF63" s="43">
        <v>1</v>
      </c>
      <c r="AG63" s="43">
        <v>0</v>
      </c>
      <c r="AH63" s="43">
        <v>3</v>
      </c>
      <c r="AI63" s="43">
        <v>0</v>
      </c>
      <c r="AJ63" s="43">
        <v>0</v>
      </c>
      <c r="AK63" s="22">
        <v>0</v>
      </c>
      <c r="AL63" s="86"/>
      <c r="AM63" s="24">
        <v>0</v>
      </c>
      <c r="AN63" s="25">
        <v>0</v>
      </c>
    </row>
    <row r="64" spans="2:40" s="41" customFormat="1" ht="30" customHeight="1" x14ac:dyDescent="0.4">
      <c r="B64" s="17" t="s">
        <v>0</v>
      </c>
      <c r="C64" s="18" t="s">
        <v>70</v>
      </c>
      <c r="D64" s="42">
        <f t="shared" si="1"/>
        <v>9</v>
      </c>
      <c r="E64" s="20" t="s">
        <v>0</v>
      </c>
      <c r="F64" s="43" t="s">
        <v>0</v>
      </c>
      <c r="G64" s="43" t="s">
        <v>0</v>
      </c>
      <c r="H64" s="43" t="s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2</v>
      </c>
      <c r="O64" s="43">
        <v>5</v>
      </c>
      <c r="P64" s="43">
        <v>0</v>
      </c>
      <c r="Q64" s="43">
        <v>2</v>
      </c>
      <c r="R64" s="43">
        <v>0</v>
      </c>
      <c r="S64" s="43">
        <v>0</v>
      </c>
      <c r="T64" s="22">
        <v>0</v>
      </c>
      <c r="U64" s="19">
        <f t="shared" si="0"/>
        <v>82</v>
      </c>
      <c r="V64" s="20" t="s">
        <v>0</v>
      </c>
      <c r="W64" s="43" t="s">
        <v>0</v>
      </c>
      <c r="X64" s="43" t="s">
        <v>0</v>
      </c>
      <c r="Y64" s="43" t="s">
        <v>0</v>
      </c>
      <c r="Z64" s="43">
        <v>0</v>
      </c>
      <c r="AA64" s="43">
        <v>3</v>
      </c>
      <c r="AB64" s="43">
        <v>1</v>
      </c>
      <c r="AC64" s="43">
        <v>12</v>
      </c>
      <c r="AD64" s="43">
        <v>51</v>
      </c>
      <c r="AE64" s="43">
        <v>8</v>
      </c>
      <c r="AF64" s="43">
        <v>1</v>
      </c>
      <c r="AG64" s="43">
        <v>0</v>
      </c>
      <c r="AH64" s="43">
        <v>6</v>
      </c>
      <c r="AI64" s="43">
        <v>0</v>
      </c>
      <c r="AJ64" s="43">
        <v>0</v>
      </c>
      <c r="AK64" s="22">
        <v>0</v>
      </c>
      <c r="AL64" s="86"/>
      <c r="AM64" s="24">
        <v>0</v>
      </c>
      <c r="AN64" s="25">
        <v>0</v>
      </c>
    </row>
    <row r="65" spans="2:40" s="41" customFormat="1" ht="30" customHeight="1" x14ac:dyDescent="0.4">
      <c r="B65" s="17" t="s">
        <v>0</v>
      </c>
      <c r="C65" s="18" t="s">
        <v>71</v>
      </c>
      <c r="D65" s="42">
        <f t="shared" si="1"/>
        <v>8</v>
      </c>
      <c r="E65" s="20" t="s">
        <v>0</v>
      </c>
      <c r="F65" s="43" t="s">
        <v>0</v>
      </c>
      <c r="G65" s="43" t="s">
        <v>0</v>
      </c>
      <c r="H65" s="43" t="s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1</v>
      </c>
      <c r="O65" s="43">
        <v>5</v>
      </c>
      <c r="P65" s="43">
        <v>0</v>
      </c>
      <c r="Q65" s="43">
        <v>2</v>
      </c>
      <c r="R65" s="43">
        <v>0</v>
      </c>
      <c r="S65" s="43">
        <v>0</v>
      </c>
      <c r="T65" s="22">
        <v>0</v>
      </c>
      <c r="U65" s="19">
        <f t="shared" si="0"/>
        <v>89</v>
      </c>
      <c r="V65" s="20" t="s">
        <v>0</v>
      </c>
      <c r="W65" s="43" t="s">
        <v>0</v>
      </c>
      <c r="X65" s="43" t="s">
        <v>0</v>
      </c>
      <c r="Y65" s="43" t="s">
        <v>0</v>
      </c>
      <c r="Z65" s="43">
        <v>0</v>
      </c>
      <c r="AA65" s="43">
        <v>2</v>
      </c>
      <c r="AB65" s="43">
        <v>2</v>
      </c>
      <c r="AC65" s="43">
        <v>13</v>
      </c>
      <c r="AD65" s="43">
        <v>65</v>
      </c>
      <c r="AE65" s="43">
        <v>3</v>
      </c>
      <c r="AF65" s="43">
        <v>0</v>
      </c>
      <c r="AG65" s="43">
        <v>0</v>
      </c>
      <c r="AH65" s="43">
        <v>4</v>
      </c>
      <c r="AI65" s="43">
        <v>0</v>
      </c>
      <c r="AJ65" s="43">
        <v>0</v>
      </c>
      <c r="AK65" s="22">
        <v>0</v>
      </c>
      <c r="AL65" s="86"/>
      <c r="AM65" s="24">
        <v>0</v>
      </c>
      <c r="AN65" s="25">
        <v>0</v>
      </c>
    </row>
    <row r="66" spans="2:40" s="41" customFormat="1" ht="30" customHeight="1" x14ac:dyDescent="0.4">
      <c r="B66" s="17" t="s">
        <v>0</v>
      </c>
      <c r="C66" s="18" t="s">
        <v>72</v>
      </c>
      <c r="D66" s="42">
        <f t="shared" si="1"/>
        <v>9</v>
      </c>
      <c r="E66" s="20" t="s">
        <v>0</v>
      </c>
      <c r="F66" s="43" t="s">
        <v>0</v>
      </c>
      <c r="G66" s="43" t="s">
        <v>0</v>
      </c>
      <c r="H66" s="43" t="s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2</v>
      </c>
      <c r="O66" s="43">
        <v>5</v>
      </c>
      <c r="P66" s="43">
        <v>0</v>
      </c>
      <c r="Q66" s="43">
        <v>2</v>
      </c>
      <c r="R66" s="43">
        <v>0</v>
      </c>
      <c r="S66" s="43">
        <v>0</v>
      </c>
      <c r="T66" s="22">
        <v>0</v>
      </c>
      <c r="U66" s="19">
        <f t="shared" si="0"/>
        <v>49</v>
      </c>
      <c r="V66" s="20" t="s">
        <v>0</v>
      </c>
      <c r="W66" s="43" t="s">
        <v>0</v>
      </c>
      <c r="X66" s="43" t="s">
        <v>0</v>
      </c>
      <c r="Y66" s="43" t="s">
        <v>0</v>
      </c>
      <c r="Z66" s="43">
        <v>0</v>
      </c>
      <c r="AA66" s="43">
        <v>0</v>
      </c>
      <c r="AB66" s="43">
        <v>1</v>
      </c>
      <c r="AC66" s="43">
        <v>8</v>
      </c>
      <c r="AD66" s="43">
        <v>33</v>
      </c>
      <c r="AE66" s="43">
        <v>5</v>
      </c>
      <c r="AF66" s="43">
        <v>0</v>
      </c>
      <c r="AG66" s="43">
        <v>0</v>
      </c>
      <c r="AH66" s="43">
        <v>2</v>
      </c>
      <c r="AI66" s="43">
        <v>0</v>
      </c>
      <c r="AJ66" s="43">
        <v>0</v>
      </c>
      <c r="AK66" s="22">
        <v>0</v>
      </c>
      <c r="AL66" s="86"/>
      <c r="AM66" s="24">
        <v>0</v>
      </c>
      <c r="AN66" s="25">
        <v>0</v>
      </c>
    </row>
    <row r="67" spans="2:40" s="41" customFormat="1" ht="30" customHeight="1" x14ac:dyDescent="0.4">
      <c r="B67" s="17" t="s">
        <v>0</v>
      </c>
      <c r="C67" s="18" t="s">
        <v>73</v>
      </c>
      <c r="D67" s="42">
        <f t="shared" si="1"/>
        <v>9</v>
      </c>
      <c r="E67" s="20" t="s">
        <v>0</v>
      </c>
      <c r="F67" s="43" t="s">
        <v>0</v>
      </c>
      <c r="G67" s="43" t="s">
        <v>0</v>
      </c>
      <c r="H67" s="43" t="s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2</v>
      </c>
      <c r="O67" s="43">
        <v>5</v>
      </c>
      <c r="P67" s="43">
        <v>0</v>
      </c>
      <c r="Q67" s="43">
        <v>2</v>
      </c>
      <c r="R67" s="43">
        <v>0</v>
      </c>
      <c r="S67" s="43">
        <v>0</v>
      </c>
      <c r="T67" s="22">
        <v>0</v>
      </c>
      <c r="U67" s="19">
        <f t="shared" si="0"/>
        <v>61</v>
      </c>
      <c r="V67" s="20" t="s">
        <v>0</v>
      </c>
      <c r="W67" s="43" t="s">
        <v>0</v>
      </c>
      <c r="X67" s="43" t="s">
        <v>0</v>
      </c>
      <c r="Y67" s="43" t="s">
        <v>0</v>
      </c>
      <c r="Z67" s="43">
        <v>0</v>
      </c>
      <c r="AA67" s="43">
        <v>0</v>
      </c>
      <c r="AB67" s="43">
        <v>2</v>
      </c>
      <c r="AC67" s="43">
        <v>8</v>
      </c>
      <c r="AD67" s="43">
        <v>38</v>
      </c>
      <c r="AE67" s="43">
        <v>8</v>
      </c>
      <c r="AF67" s="43">
        <v>0</v>
      </c>
      <c r="AG67" s="43">
        <v>0</v>
      </c>
      <c r="AH67" s="43">
        <v>5</v>
      </c>
      <c r="AI67" s="43">
        <v>0</v>
      </c>
      <c r="AJ67" s="43">
        <v>0</v>
      </c>
      <c r="AK67" s="22">
        <v>0</v>
      </c>
      <c r="AL67" s="86"/>
      <c r="AM67" s="24">
        <v>0</v>
      </c>
      <c r="AN67" s="25">
        <v>0</v>
      </c>
    </row>
    <row r="68" spans="2:40" s="41" customFormat="1" ht="30" customHeight="1" x14ac:dyDescent="0.4">
      <c r="B68" s="17" t="s">
        <v>0</v>
      </c>
      <c r="C68" s="18" t="s">
        <v>74</v>
      </c>
      <c r="D68" s="42">
        <f t="shared" si="1"/>
        <v>9</v>
      </c>
      <c r="E68" s="20" t="s">
        <v>0</v>
      </c>
      <c r="F68" s="43" t="s">
        <v>0</v>
      </c>
      <c r="G68" s="43" t="s">
        <v>0</v>
      </c>
      <c r="H68" s="43" t="s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2</v>
      </c>
      <c r="O68" s="43">
        <v>5</v>
      </c>
      <c r="P68" s="43">
        <v>0</v>
      </c>
      <c r="Q68" s="43">
        <v>2</v>
      </c>
      <c r="R68" s="43">
        <v>0</v>
      </c>
      <c r="S68" s="43">
        <v>0</v>
      </c>
      <c r="T68" s="22">
        <v>0</v>
      </c>
      <c r="U68" s="19">
        <f t="shared" si="0"/>
        <v>59</v>
      </c>
      <c r="V68" s="20" t="s">
        <v>0</v>
      </c>
      <c r="W68" s="43" t="s">
        <v>0</v>
      </c>
      <c r="X68" s="43" t="s">
        <v>0</v>
      </c>
      <c r="Y68" s="43" t="s">
        <v>0</v>
      </c>
      <c r="Z68" s="43">
        <v>0</v>
      </c>
      <c r="AA68" s="43">
        <v>4</v>
      </c>
      <c r="AB68" s="43">
        <v>1</v>
      </c>
      <c r="AC68" s="43">
        <v>8</v>
      </c>
      <c r="AD68" s="43">
        <v>38</v>
      </c>
      <c r="AE68" s="43">
        <v>3</v>
      </c>
      <c r="AF68" s="43">
        <v>0</v>
      </c>
      <c r="AG68" s="43">
        <v>0</v>
      </c>
      <c r="AH68" s="43">
        <v>5</v>
      </c>
      <c r="AI68" s="43">
        <v>0</v>
      </c>
      <c r="AJ68" s="43">
        <v>0</v>
      </c>
      <c r="AK68" s="22">
        <v>0</v>
      </c>
      <c r="AL68" s="86"/>
      <c r="AM68" s="24">
        <v>0</v>
      </c>
      <c r="AN68" s="25">
        <v>0</v>
      </c>
    </row>
    <row r="69" spans="2:40" s="41" customFormat="1" ht="30" customHeight="1" x14ac:dyDescent="0.4">
      <c r="B69" s="17" t="s">
        <v>0</v>
      </c>
      <c r="C69" s="18" t="s">
        <v>75</v>
      </c>
      <c r="D69" s="42">
        <f t="shared" si="1"/>
        <v>9</v>
      </c>
      <c r="E69" s="20" t="s">
        <v>0</v>
      </c>
      <c r="F69" s="43" t="s">
        <v>0</v>
      </c>
      <c r="G69" s="43" t="s">
        <v>0</v>
      </c>
      <c r="H69" s="43" t="s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2</v>
      </c>
      <c r="O69" s="43">
        <v>5</v>
      </c>
      <c r="P69" s="43">
        <v>0</v>
      </c>
      <c r="Q69" s="43">
        <v>2</v>
      </c>
      <c r="R69" s="43">
        <v>0</v>
      </c>
      <c r="S69" s="43">
        <v>0</v>
      </c>
      <c r="T69" s="22">
        <v>0</v>
      </c>
      <c r="U69" s="19">
        <f t="shared" si="0"/>
        <v>53</v>
      </c>
      <c r="V69" s="20" t="s">
        <v>0</v>
      </c>
      <c r="W69" s="43" t="s">
        <v>0</v>
      </c>
      <c r="X69" s="43" t="s">
        <v>0</v>
      </c>
      <c r="Y69" s="43" t="s">
        <v>0</v>
      </c>
      <c r="Z69" s="43">
        <v>0</v>
      </c>
      <c r="AA69" s="43">
        <v>0</v>
      </c>
      <c r="AB69" s="43">
        <v>3</v>
      </c>
      <c r="AC69" s="43">
        <v>7</v>
      </c>
      <c r="AD69" s="43">
        <v>31</v>
      </c>
      <c r="AE69" s="43">
        <v>5</v>
      </c>
      <c r="AF69" s="43">
        <v>0</v>
      </c>
      <c r="AG69" s="43">
        <v>0</v>
      </c>
      <c r="AH69" s="43">
        <v>7</v>
      </c>
      <c r="AI69" s="43">
        <v>0</v>
      </c>
      <c r="AJ69" s="43">
        <v>0</v>
      </c>
      <c r="AK69" s="22">
        <v>0</v>
      </c>
      <c r="AL69" s="86"/>
      <c r="AM69" s="24">
        <v>0</v>
      </c>
      <c r="AN69" s="25">
        <v>0</v>
      </c>
    </row>
    <row r="70" spans="2:40" s="41" customFormat="1" ht="30" customHeight="1" x14ac:dyDescent="0.4">
      <c r="B70" s="17" t="s">
        <v>0</v>
      </c>
      <c r="C70" s="18" t="s">
        <v>76</v>
      </c>
      <c r="D70" s="42">
        <f t="shared" si="1"/>
        <v>9</v>
      </c>
      <c r="E70" s="20" t="s">
        <v>0</v>
      </c>
      <c r="F70" s="43" t="s">
        <v>0</v>
      </c>
      <c r="G70" s="43" t="s">
        <v>0</v>
      </c>
      <c r="H70" s="43" t="s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2</v>
      </c>
      <c r="O70" s="43">
        <v>5</v>
      </c>
      <c r="P70" s="43">
        <v>0</v>
      </c>
      <c r="Q70" s="43">
        <v>2</v>
      </c>
      <c r="R70" s="43">
        <v>0</v>
      </c>
      <c r="S70" s="43">
        <v>0</v>
      </c>
      <c r="T70" s="22">
        <v>0</v>
      </c>
      <c r="U70" s="19">
        <f t="shared" si="0"/>
        <v>25</v>
      </c>
      <c r="V70" s="20" t="s">
        <v>0</v>
      </c>
      <c r="W70" s="43" t="s">
        <v>0</v>
      </c>
      <c r="X70" s="43" t="s">
        <v>0</v>
      </c>
      <c r="Y70" s="43" t="s">
        <v>0</v>
      </c>
      <c r="Z70" s="43">
        <v>0</v>
      </c>
      <c r="AA70" s="43">
        <v>0</v>
      </c>
      <c r="AB70" s="43">
        <v>1</v>
      </c>
      <c r="AC70" s="43">
        <v>5</v>
      </c>
      <c r="AD70" s="43">
        <v>15</v>
      </c>
      <c r="AE70" s="43">
        <v>3</v>
      </c>
      <c r="AF70" s="43">
        <v>0</v>
      </c>
      <c r="AG70" s="43">
        <v>0</v>
      </c>
      <c r="AH70" s="43">
        <v>1</v>
      </c>
      <c r="AI70" s="43">
        <v>0</v>
      </c>
      <c r="AJ70" s="43">
        <v>0</v>
      </c>
      <c r="AK70" s="22">
        <v>0</v>
      </c>
      <c r="AL70" s="86"/>
      <c r="AM70" s="24">
        <v>0</v>
      </c>
      <c r="AN70" s="25">
        <v>0</v>
      </c>
    </row>
    <row r="71" spans="2:40" s="41" customFormat="1" ht="30" customHeight="1" x14ac:dyDescent="0.4">
      <c r="B71" s="17" t="s">
        <v>0</v>
      </c>
      <c r="C71" s="18" t="s">
        <v>77</v>
      </c>
      <c r="D71" s="42">
        <f t="shared" si="1"/>
        <v>9</v>
      </c>
      <c r="E71" s="20" t="s">
        <v>0</v>
      </c>
      <c r="F71" s="43" t="s">
        <v>0</v>
      </c>
      <c r="G71" s="43" t="s">
        <v>0</v>
      </c>
      <c r="H71" s="43" t="s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2</v>
      </c>
      <c r="O71" s="43">
        <v>5</v>
      </c>
      <c r="P71" s="43">
        <v>0</v>
      </c>
      <c r="Q71" s="43">
        <v>2</v>
      </c>
      <c r="R71" s="43">
        <v>0</v>
      </c>
      <c r="S71" s="43">
        <v>0</v>
      </c>
      <c r="T71" s="22">
        <v>0</v>
      </c>
      <c r="U71" s="19">
        <f t="shared" ref="U71:U134" si="2">SUM(Z71:AK71)</f>
        <v>46</v>
      </c>
      <c r="V71" s="20" t="s">
        <v>0</v>
      </c>
      <c r="W71" s="43" t="s">
        <v>0</v>
      </c>
      <c r="X71" s="43" t="s">
        <v>0</v>
      </c>
      <c r="Y71" s="43" t="s">
        <v>0</v>
      </c>
      <c r="Z71" s="43">
        <v>0</v>
      </c>
      <c r="AA71" s="43">
        <v>2</v>
      </c>
      <c r="AB71" s="43">
        <v>1</v>
      </c>
      <c r="AC71" s="43">
        <v>7</v>
      </c>
      <c r="AD71" s="43">
        <v>32</v>
      </c>
      <c r="AE71" s="43">
        <v>0</v>
      </c>
      <c r="AF71" s="43">
        <v>0</v>
      </c>
      <c r="AG71" s="43">
        <v>0</v>
      </c>
      <c r="AH71" s="43">
        <v>4</v>
      </c>
      <c r="AI71" s="43">
        <v>0</v>
      </c>
      <c r="AJ71" s="43">
        <v>0</v>
      </c>
      <c r="AK71" s="22">
        <v>0</v>
      </c>
      <c r="AL71" s="86"/>
      <c r="AM71" s="24">
        <v>0</v>
      </c>
      <c r="AN71" s="25">
        <v>0</v>
      </c>
    </row>
    <row r="72" spans="2:40" s="41" customFormat="1" ht="30" customHeight="1" x14ac:dyDescent="0.4">
      <c r="B72" s="17" t="s">
        <v>0</v>
      </c>
      <c r="C72" s="18" t="s">
        <v>78</v>
      </c>
      <c r="D72" s="42">
        <f t="shared" ref="D72:D135" si="3">SUM(I72:T72)</f>
        <v>9</v>
      </c>
      <c r="E72" s="20" t="s">
        <v>0</v>
      </c>
      <c r="F72" s="43" t="s">
        <v>0</v>
      </c>
      <c r="G72" s="43" t="s">
        <v>0</v>
      </c>
      <c r="H72" s="43" t="s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2</v>
      </c>
      <c r="O72" s="43">
        <v>5</v>
      </c>
      <c r="P72" s="43">
        <v>0</v>
      </c>
      <c r="Q72" s="43">
        <v>2</v>
      </c>
      <c r="R72" s="43">
        <v>0</v>
      </c>
      <c r="S72" s="43">
        <v>0</v>
      </c>
      <c r="T72" s="22">
        <v>0</v>
      </c>
      <c r="U72" s="19">
        <f t="shared" si="2"/>
        <v>61</v>
      </c>
      <c r="V72" s="20" t="s">
        <v>0</v>
      </c>
      <c r="W72" s="43" t="s">
        <v>0</v>
      </c>
      <c r="X72" s="43" t="s">
        <v>0</v>
      </c>
      <c r="Y72" s="43" t="s">
        <v>0</v>
      </c>
      <c r="Z72" s="43">
        <v>0</v>
      </c>
      <c r="AA72" s="43">
        <v>2</v>
      </c>
      <c r="AB72" s="43">
        <v>1</v>
      </c>
      <c r="AC72" s="43">
        <v>9</v>
      </c>
      <c r="AD72" s="43">
        <v>38</v>
      </c>
      <c r="AE72" s="43">
        <v>6</v>
      </c>
      <c r="AF72" s="43">
        <v>1</v>
      </c>
      <c r="AG72" s="43">
        <v>0</v>
      </c>
      <c r="AH72" s="43">
        <v>4</v>
      </c>
      <c r="AI72" s="43">
        <v>0</v>
      </c>
      <c r="AJ72" s="43">
        <v>0</v>
      </c>
      <c r="AK72" s="22">
        <v>0</v>
      </c>
      <c r="AL72" s="86"/>
      <c r="AM72" s="24">
        <v>0</v>
      </c>
      <c r="AN72" s="25">
        <v>0</v>
      </c>
    </row>
    <row r="73" spans="2:40" s="41" customFormat="1" ht="30" customHeight="1" x14ac:dyDescent="0.4">
      <c r="B73" s="17" t="s">
        <v>0</v>
      </c>
      <c r="C73" s="18" t="s">
        <v>79</v>
      </c>
      <c r="D73" s="42">
        <f t="shared" si="3"/>
        <v>9</v>
      </c>
      <c r="E73" s="20" t="s">
        <v>0</v>
      </c>
      <c r="F73" s="43" t="s">
        <v>0</v>
      </c>
      <c r="G73" s="43" t="s">
        <v>0</v>
      </c>
      <c r="H73" s="43" t="s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2</v>
      </c>
      <c r="O73" s="43">
        <v>5</v>
      </c>
      <c r="P73" s="43">
        <v>0</v>
      </c>
      <c r="Q73" s="43">
        <v>2</v>
      </c>
      <c r="R73" s="43">
        <v>0</v>
      </c>
      <c r="S73" s="43">
        <v>0</v>
      </c>
      <c r="T73" s="22">
        <v>0</v>
      </c>
      <c r="U73" s="19">
        <f t="shared" si="2"/>
        <v>46</v>
      </c>
      <c r="V73" s="20" t="s">
        <v>0</v>
      </c>
      <c r="W73" s="43" t="s">
        <v>0</v>
      </c>
      <c r="X73" s="43" t="s">
        <v>0</v>
      </c>
      <c r="Y73" s="43" t="s">
        <v>0</v>
      </c>
      <c r="Z73" s="43">
        <v>0</v>
      </c>
      <c r="AA73" s="43">
        <v>2</v>
      </c>
      <c r="AB73" s="43">
        <v>1</v>
      </c>
      <c r="AC73" s="43">
        <v>7</v>
      </c>
      <c r="AD73" s="43">
        <v>32</v>
      </c>
      <c r="AE73" s="43">
        <v>2</v>
      </c>
      <c r="AF73" s="43">
        <v>0</v>
      </c>
      <c r="AG73" s="43">
        <v>0</v>
      </c>
      <c r="AH73" s="43">
        <v>2</v>
      </c>
      <c r="AI73" s="43">
        <v>0</v>
      </c>
      <c r="AJ73" s="43">
        <v>0</v>
      </c>
      <c r="AK73" s="22">
        <v>0</v>
      </c>
      <c r="AL73" s="86"/>
      <c r="AM73" s="24">
        <v>0</v>
      </c>
      <c r="AN73" s="25">
        <v>0</v>
      </c>
    </row>
    <row r="74" spans="2:40" s="41" customFormat="1" ht="30" customHeight="1" x14ac:dyDescent="0.4">
      <c r="B74" s="17" t="s">
        <v>0</v>
      </c>
      <c r="C74" s="18" t="s">
        <v>80</v>
      </c>
      <c r="D74" s="42">
        <f t="shared" si="3"/>
        <v>9</v>
      </c>
      <c r="E74" s="20" t="s">
        <v>0</v>
      </c>
      <c r="F74" s="43" t="s">
        <v>0</v>
      </c>
      <c r="G74" s="43" t="s">
        <v>0</v>
      </c>
      <c r="H74" s="43" t="s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2</v>
      </c>
      <c r="O74" s="43">
        <v>5</v>
      </c>
      <c r="P74" s="43">
        <v>0</v>
      </c>
      <c r="Q74" s="43">
        <v>2</v>
      </c>
      <c r="R74" s="43">
        <v>0</v>
      </c>
      <c r="S74" s="43">
        <v>0</v>
      </c>
      <c r="T74" s="22">
        <v>0</v>
      </c>
      <c r="U74" s="19">
        <f t="shared" si="2"/>
        <v>66</v>
      </c>
      <c r="V74" s="20" t="s">
        <v>0</v>
      </c>
      <c r="W74" s="43" t="s">
        <v>0</v>
      </c>
      <c r="X74" s="43" t="s">
        <v>0</v>
      </c>
      <c r="Y74" s="43" t="s">
        <v>0</v>
      </c>
      <c r="Z74" s="43">
        <v>0</v>
      </c>
      <c r="AA74" s="43">
        <v>2</v>
      </c>
      <c r="AB74" s="43">
        <v>1</v>
      </c>
      <c r="AC74" s="43">
        <v>13</v>
      </c>
      <c r="AD74" s="43">
        <v>39</v>
      </c>
      <c r="AE74" s="43">
        <v>4</v>
      </c>
      <c r="AF74" s="43">
        <v>1</v>
      </c>
      <c r="AG74" s="43">
        <v>0</v>
      </c>
      <c r="AH74" s="43">
        <v>6</v>
      </c>
      <c r="AI74" s="43">
        <v>0</v>
      </c>
      <c r="AJ74" s="43">
        <v>0</v>
      </c>
      <c r="AK74" s="22">
        <v>0</v>
      </c>
      <c r="AL74" s="86"/>
      <c r="AM74" s="24">
        <v>0</v>
      </c>
      <c r="AN74" s="25">
        <v>0</v>
      </c>
    </row>
    <row r="75" spans="2:40" s="41" customFormat="1" ht="30" customHeight="1" x14ac:dyDescent="0.4">
      <c r="B75" s="17" t="s">
        <v>0</v>
      </c>
      <c r="C75" s="18" t="s">
        <v>81</v>
      </c>
      <c r="D75" s="42">
        <f t="shared" si="3"/>
        <v>11</v>
      </c>
      <c r="E75" s="20" t="s">
        <v>0</v>
      </c>
      <c r="F75" s="43" t="s">
        <v>0</v>
      </c>
      <c r="G75" s="43" t="s">
        <v>0</v>
      </c>
      <c r="H75" s="43" t="s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2</v>
      </c>
      <c r="O75" s="43">
        <v>7</v>
      </c>
      <c r="P75" s="43">
        <v>0</v>
      </c>
      <c r="Q75" s="43">
        <v>2</v>
      </c>
      <c r="R75" s="43">
        <v>0</v>
      </c>
      <c r="S75" s="43">
        <v>0</v>
      </c>
      <c r="T75" s="22">
        <v>0</v>
      </c>
      <c r="U75" s="19">
        <f t="shared" si="2"/>
        <v>106</v>
      </c>
      <c r="V75" s="20" t="s">
        <v>0</v>
      </c>
      <c r="W75" s="43" t="s">
        <v>0</v>
      </c>
      <c r="X75" s="43" t="s">
        <v>0</v>
      </c>
      <c r="Y75" s="43" t="s">
        <v>0</v>
      </c>
      <c r="Z75" s="43">
        <v>0</v>
      </c>
      <c r="AA75" s="43">
        <v>7</v>
      </c>
      <c r="AB75" s="43">
        <v>1</v>
      </c>
      <c r="AC75" s="43">
        <v>15</v>
      </c>
      <c r="AD75" s="43">
        <v>71</v>
      </c>
      <c r="AE75" s="43">
        <v>5</v>
      </c>
      <c r="AF75" s="43">
        <v>0</v>
      </c>
      <c r="AG75" s="43">
        <v>0</v>
      </c>
      <c r="AH75" s="43">
        <v>7</v>
      </c>
      <c r="AI75" s="43">
        <v>0</v>
      </c>
      <c r="AJ75" s="43">
        <v>0</v>
      </c>
      <c r="AK75" s="22">
        <v>0</v>
      </c>
      <c r="AL75" s="86"/>
      <c r="AM75" s="24">
        <v>0</v>
      </c>
      <c r="AN75" s="25">
        <v>0</v>
      </c>
    </row>
    <row r="76" spans="2:40" s="41" customFormat="1" ht="30" customHeight="1" x14ac:dyDescent="0.4">
      <c r="B76" s="17" t="s">
        <v>0</v>
      </c>
      <c r="C76" s="18" t="s">
        <v>82</v>
      </c>
      <c r="D76" s="42">
        <f t="shared" si="3"/>
        <v>9</v>
      </c>
      <c r="E76" s="20" t="s">
        <v>0</v>
      </c>
      <c r="F76" s="43" t="s">
        <v>0</v>
      </c>
      <c r="G76" s="43" t="s">
        <v>0</v>
      </c>
      <c r="H76" s="43" t="s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2</v>
      </c>
      <c r="O76" s="43">
        <v>5</v>
      </c>
      <c r="P76" s="43">
        <v>0</v>
      </c>
      <c r="Q76" s="43">
        <v>2</v>
      </c>
      <c r="R76" s="43">
        <v>0</v>
      </c>
      <c r="S76" s="43">
        <v>0</v>
      </c>
      <c r="T76" s="22">
        <v>0</v>
      </c>
      <c r="U76" s="19">
        <f t="shared" si="2"/>
        <v>76</v>
      </c>
      <c r="V76" s="20" t="s">
        <v>0</v>
      </c>
      <c r="W76" s="43" t="s">
        <v>0</v>
      </c>
      <c r="X76" s="43" t="s">
        <v>0</v>
      </c>
      <c r="Y76" s="43" t="s">
        <v>0</v>
      </c>
      <c r="Z76" s="43">
        <v>0</v>
      </c>
      <c r="AA76" s="43">
        <v>3</v>
      </c>
      <c r="AB76" s="43">
        <v>1</v>
      </c>
      <c r="AC76" s="43">
        <v>14</v>
      </c>
      <c r="AD76" s="43">
        <v>49</v>
      </c>
      <c r="AE76" s="43">
        <v>5</v>
      </c>
      <c r="AF76" s="43">
        <v>1</v>
      </c>
      <c r="AG76" s="43">
        <v>0</v>
      </c>
      <c r="AH76" s="43">
        <v>3</v>
      </c>
      <c r="AI76" s="43">
        <v>0</v>
      </c>
      <c r="AJ76" s="43">
        <v>0</v>
      </c>
      <c r="AK76" s="22">
        <v>0</v>
      </c>
      <c r="AL76" s="86"/>
      <c r="AM76" s="24">
        <v>0</v>
      </c>
      <c r="AN76" s="25">
        <v>0</v>
      </c>
    </row>
    <row r="77" spans="2:40" s="41" customFormat="1" ht="30" customHeight="1" x14ac:dyDescent="0.4">
      <c r="B77" s="17" t="s">
        <v>0</v>
      </c>
      <c r="C77" s="18" t="s">
        <v>83</v>
      </c>
      <c r="D77" s="42">
        <f t="shared" si="3"/>
        <v>9</v>
      </c>
      <c r="E77" s="20" t="s">
        <v>0</v>
      </c>
      <c r="F77" s="43" t="s">
        <v>0</v>
      </c>
      <c r="G77" s="43" t="s">
        <v>0</v>
      </c>
      <c r="H77" s="43" t="s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2</v>
      </c>
      <c r="O77" s="43">
        <v>5</v>
      </c>
      <c r="P77" s="43">
        <v>0</v>
      </c>
      <c r="Q77" s="43">
        <v>2</v>
      </c>
      <c r="R77" s="43">
        <v>0</v>
      </c>
      <c r="S77" s="43">
        <v>0</v>
      </c>
      <c r="T77" s="22">
        <v>0</v>
      </c>
      <c r="U77" s="19">
        <f t="shared" si="2"/>
        <v>49</v>
      </c>
      <c r="V77" s="20" t="s">
        <v>0</v>
      </c>
      <c r="W77" s="43" t="s">
        <v>0</v>
      </c>
      <c r="X77" s="43" t="s">
        <v>0</v>
      </c>
      <c r="Y77" s="43" t="s">
        <v>0</v>
      </c>
      <c r="Z77" s="43">
        <v>0</v>
      </c>
      <c r="AA77" s="43">
        <v>2</v>
      </c>
      <c r="AB77" s="43">
        <v>0</v>
      </c>
      <c r="AC77" s="43">
        <v>9</v>
      </c>
      <c r="AD77" s="43">
        <v>31</v>
      </c>
      <c r="AE77" s="43">
        <v>3</v>
      </c>
      <c r="AF77" s="43">
        <v>0</v>
      </c>
      <c r="AG77" s="43">
        <v>0</v>
      </c>
      <c r="AH77" s="43">
        <v>4</v>
      </c>
      <c r="AI77" s="43">
        <v>0</v>
      </c>
      <c r="AJ77" s="43">
        <v>0</v>
      </c>
      <c r="AK77" s="22">
        <v>0</v>
      </c>
      <c r="AL77" s="86"/>
      <c r="AM77" s="24">
        <v>0</v>
      </c>
      <c r="AN77" s="25">
        <v>0</v>
      </c>
    </row>
    <row r="78" spans="2:40" s="41" customFormat="1" ht="30" customHeight="1" x14ac:dyDescent="0.4">
      <c r="B78" s="17" t="s">
        <v>0</v>
      </c>
      <c r="C78" s="18" t="s">
        <v>84</v>
      </c>
      <c r="D78" s="42">
        <f t="shared" si="3"/>
        <v>9</v>
      </c>
      <c r="E78" s="20" t="s">
        <v>0</v>
      </c>
      <c r="F78" s="43" t="s">
        <v>0</v>
      </c>
      <c r="G78" s="43" t="s">
        <v>0</v>
      </c>
      <c r="H78" s="43" t="s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2</v>
      </c>
      <c r="O78" s="43">
        <v>5</v>
      </c>
      <c r="P78" s="43">
        <v>0</v>
      </c>
      <c r="Q78" s="43">
        <v>2</v>
      </c>
      <c r="R78" s="43">
        <v>0</v>
      </c>
      <c r="S78" s="43">
        <v>0</v>
      </c>
      <c r="T78" s="22">
        <v>0</v>
      </c>
      <c r="U78" s="19">
        <f t="shared" si="2"/>
        <v>52</v>
      </c>
      <c r="V78" s="20" t="s">
        <v>0</v>
      </c>
      <c r="W78" s="43" t="s">
        <v>0</v>
      </c>
      <c r="X78" s="43" t="s">
        <v>0</v>
      </c>
      <c r="Y78" s="43" t="s">
        <v>0</v>
      </c>
      <c r="Z78" s="43">
        <v>0</v>
      </c>
      <c r="AA78" s="43">
        <v>1</v>
      </c>
      <c r="AB78" s="43">
        <v>1</v>
      </c>
      <c r="AC78" s="43">
        <v>20</v>
      </c>
      <c r="AD78" s="43">
        <v>23</v>
      </c>
      <c r="AE78" s="43">
        <v>2</v>
      </c>
      <c r="AF78" s="43">
        <v>1</v>
      </c>
      <c r="AG78" s="43">
        <v>0</v>
      </c>
      <c r="AH78" s="43">
        <v>4</v>
      </c>
      <c r="AI78" s="43">
        <v>0</v>
      </c>
      <c r="AJ78" s="43">
        <v>0</v>
      </c>
      <c r="AK78" s="22">
        <v>0</v>
      </c>
      <c r="AL78" s="86"/>
      <c r="AM78" s="24">
        <v>0</v>
      </c>
      <c r="AN78" s="25">
        <v>0</v>
      </c>
    </row>
    <row r="79" spans="2:40" s="41" customFormat="1" ht="30" customHeight="1" x14ac:dyDescent="0.4">
      <c r="B79" s="17" t="s">
        <v>0</v>
      </c>
      <c r="C79" s="18" t="s">
        <v>85</v>
      </c>
      <c r="D79" s="42">
        <f t="shared" si="3"/>
        <v>9</v>
      </c>
      <c r="E79" s="20" t="s">
        <v>0</v>
      </c>
      <c r="F79" s="43" t="s">
        <v>0</v>
      </c>
      <c r="G79" s="43" t="s">
        <v>0</v>
      </c>
      <c r="H79" s="43" t="s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2</v>
      </c>
      <c r="O79" s="43">
        <v>5</v>
      </c>
      <c r="P79" s="43">
        <v>0</v>
      </c>
      <c r="Q79" s="43">
        <v>2</v>
      </c>
      <c r="R79" s="43">
        <v>0</v>
      </c>
      <c r="S79" s="43">
        <v>0</v>
      </c>
      <c r="T79" s="22">
        <v>0</v>
      </c>
      <c r="U79" s="19">
        <f t="shared" si="2"/>
        <v>55</v>
      </c>
      <c r="V79" s="20" t="s">
        <v>0</v>
      </c>
      <c r="W79" s="43" t="s">
        <v>0</v>
      </c>
      <c r="X79" s="43" t="s">
        <v>0</v>
      </c>
      <c r="Y79" s="43" t="s">
        <v>0</v>
      </c>
      <c r="Z79" s="43">
        <v>0</v>
      </c>
      <c r="AA79" s="43">
        <v>1</v>
      </c>
      <c r="AB79" s="43">
        <v>1</v>
      </c>
      <c r="AC79" s="43">
        <v>9</v>
      </c>
      <c r="AD79" s="43">
        <v>33</v>
      </c>
      <c r="AE79" s="43">
        <v>6</v>
      </c>
      <c r="AF79" s="43">
        <v>1</v>
      </c>
      <c r="AG79" s="43">
        <v>0</v>
      </c>
      <c r="AH79" s="43">
        <v>4</v>
      </c>
      <c r="AI79" s="43">
        <v>0</v>
      </c>
      <c r="AJ79" s="43">
        <v>0</v>
      </c>
      <c r="AK79" s="22">
        <v>0</v>
      </c>
      <c r="AL79" s="86"/>
      <c r="AM79" s="24">
        <v>0</v>
      </c>
      <c r="AN79" s="25">
        <v>0</v>
      </c>
    </row>
    <row r="80" spans="2:40" s="41" customFormat="1" ht="30" customHeight="1" x14ac:dyDescent="0.4">
      <c r="B80" s="17" t="s">
        <v>0</v>
      </c>
      <c r="C80" s="18" t="s">
        <v>86</v>
      </c>
      <c r="D80" s="42">
        <f t="shared" si="3"/>
        <v>9</v>
      </c>
      <c r="E80" s="20" t="s">
        <v>0</v>
      </c>
      <c r="F80" s="43" t="s">
        <v>0</v>
      </c>
      <c r="G80" s="43" t="s">
        <v>0</v>
      </c>
      <c r="H80" s="43" t="s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2</v>
      </c>
      <c r="O80" s="43">
        <v>5</v>
      </c>
      <c r="P80" s="43">
        <v>0</v>
      </c>
      <c r="Q80" s="43">
        <v>2</v>
      </c>
      <c r="R80" s="43">
        <v>0</v>
      </c>
      <c r="S80" s="43">
        <v>0</v>
      </c>
      <c r="T80" s="22">
        <v>0</v>
      </c>
      <c r="U80" s="19">
        <f t="shared" si="2"/>
        <v>40</v>
      </c>
      <c r="V80" s="20" t="s">
        <v>0</v>
      </c>
      <c r="W80" s="43" t="s">
        <v>0</v>
      </c>
      <c r="X80" s="43" t="s">
        <v>0</v>
      </c>
      <c r="Y80" s="43" t="s">
        <v>0</v>
      </c>
      <c r="Z80" s="43">
        <v>0</v>
      </c>
      <c r="AA80" s="43">
        <v>1</v>
      </c>
      <c r="AB80" s="43">
        <v>0</v>
      </c>
      <c r="AC80" s="43">
        <v>7</v>
      </c>
      <c r="AD80" s="43">
        <v>25</v>
      </c>
      <c r="AE80" s="43">
        <v>4</v>
      </c>
      <c r="AF80" s="43">
        <v>1</v>
      </c>
      <c r="AG80" s="43">
        <v>0</v>
      </c>
      <c r="AH80" s="43">
        <v>2</v>
      </c>
      <c r="AI80" s="43">
        <v>0</v>
      </c>
      <c r="AJ80" s="43">
        <v>0</v>
      </c>
      <c r="AK80" s="22">
        <v>0</v>
      </c>
      <c r="AL80" s="86"/>
      <c r="AM80" s="24">
        <v>0</v>
      </c>
      <c r="AN80" s="25">
        <v>0</v>
      </c>
    </row>
    <row r="81" spans="2:40" s="41" customFormat="1" ht="30" customHeight="1" x14ac:dyDescent="0.4">
      <c r="B81" s="17" t="s">
        <v>0</v>
      </c>
      <c r="C81" s="18" t="s">
        <v>87</v>
      </c>
      <c r="D81" s="42">
        <f t="shared" si="3"/>
        <v>9</v>
      </c>
      <c r="E81" s="20" t="s">
        <v>0</v>
      </c>
      <c r="F81" s="43" t="s">
        <v>0</v>
      </c>
      <c r="G81" s="43" t="s">
        <v>0</v>
      </c>
      <c r="H81" s="43" t="s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2</v>
      </c>
      <c r="O81" s="43">
        <v>5</v>
      </c>
      <c r="P81" s="43">
        <v>0</v>
      </c>
      <c r="Q81" s="43">
        <v>2</v>
      </c>
      <c r="R81" s="43">
        <v>0</v>
      </c>
      <c r="S81" s="43">
        <v>0</v>
      </c>
      <c r="T81" s="22">
        <v>0</v>
      </c>
      <c r="U81" s="19">
        <f t="shared" si="2"/>
        <v>93</v>
      </c>
      <c r="V81" s="20" t="s">
        <v>0</v>
      </c>
      <c r="W81" s="43" t="s">
        <v>0</v>
      </c>
      <c r="X81" s="43" t="s">
        <v>0</v>
      </c>
      <c r="Y81" s="43" t="s">
        <v>0</v>
      </c>
      <c r="Z81" s="43">
        <v>0</v>
      </c>
      <c r="AA81" s="43">
        <v>1</v>
      </c>
      <c r="AB81" s="43">
        <v>4</v>
      </c>
      <c r="AC81" s="43">
        <v>12</v>
      </c>
      <c r="AD81" s="43">
        <v>61</v>
      </c>
      <c r="AE81" s="43">
        <v>9</v>
      </c>
      <c r="AF81" s="43">
        <v>0</v>
      </c>
      <c r="AG81" s="43">
        <v>0</v>
      </c>
      <c r="AH81" s="43">
        <v>6</v>
      </c>
      <c r="AI81" s="43">
        <v>0</v>
      </c>
      <c r="AJ81" s="43">
        <v>0</v>
      </c>
      <c r="AK81" s="22">
        <v>0</v>
      </c>
      <c r="AL81" s="86"/>
      <c r="AM81" s="24">
        <v>0</v>
      </c>
      <c r="AN81" s="25">
        <v>0</v>
      </c>
    </row>
    <row r="82" spans="2:40" s="41" customFormat="1" ht="30" customHeight="1" x14ac:dyDescent="0.4">
      <c r="B82" s="17" t="s">
        <v>0</v>
      </c>
      <c r="C82" s="18" t="s">
        <v>88</v>
      </c>
      <c r="D82" s="42">
        <f t="shared" si="3"/>
        <v>9</v>
      </c>
      <c r="E82" s="20" t="s">
        <v>0</v>
      </c>
      <c r="F82" s="43" t="s">
        <v>0</v>
      </c>
      <c r="G82" s="43" t="s">
        <v>0</v>
      </c>
      <c r="H82" s="43" t="s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2</v>
      </c>
      <c r="O82" s="43">
        <v>5</v>
      </c>
      <c r="P82" s="43">
        <v>0</v>
      </c>
      <c r="Q82" s="43">
        <v>2</v>
      </c>
      <c r="R82" s="43">
        <v>0</v>
      </c>
      <c r="S82" s="43">
        <v>0</v>
      </c>
      <c r="T82" s="22">
        <v>0</v>
      </c>
      <c r="U82" s="19">
        <f t="shared" si="2"/>
        <v>60</v>
      </c>
      <c r="V82" s="20" t="s">
        <v>0</v>
      </c>
      <c r="W82" s="43" t="s">
        <v>0</v>
      </c>
      <c r="X82" s="43" t="s">
        <v>0</v>
      </c>
      <c r="Y82" s="43" t="s">
        <v>0</v>
      </c>
      <c r="Z82" s="43">
        <v>0</v>
      </c>
      <c r="AA82" s="43">
        <v>2</v>
      </c>
      <c r="AB82" s="43">
        <v>1</v>
      </c>
      <c r="AC82" s="43">
        <v>8</v>
      </c>
      <c r="AD82" s="43">
        <v>37</v>
      </c>
      <c r="AE82" s="43">
        <v>6</v>
      </c>
      <c r="AF82" s="43">
        <v>0</v>
      </c>
      <c r="AG82" s="43">
        <v>0</v>
      </c>
      <c r="AH82" s="43">
        <v>6</v>
      </c>
      <c r="AI82" s="43">
        <v>0</v>
      </c>
      <c r="AJ82" s="43">
        <v>0</v>
      </c>
      <c r="AK82" s="22">
        <v>0</v>
      </c>
      <c r="AL82" s="86"/>
      <c r="AM82" s="24">
        <v>0</v>
      </c>
      <c r="AN82" s="25">
        <v>0</v>
      </c>
    </row>
    <row r="83" spans="2:40" s="41" customFormat="1" ht="30" customHeight="1" x14ac:dyDescent="0.4">
      <c r="B83" s="17" t="s">
        <v>0</v>
      </c>
      <c r="C83" s="18" t="s">
        <v>89</v>
      </c>
      <c r="D83" s="42">
        <f t="shared" si="3"/>
        <v>9</v>
      </c>
      <c r="E83" s="20" t="s">
        <v>0</v>
      </c>
      <c r="F83" s="43" t="s">
        <v>0</v>
      </c>
      <c r="G83" s="43" t="s">
        <v>0</v>
      </c>
      <c r="H83" s="43" t="s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2</v>
      </c>
      <c r="O83" s="43">
        <v>5</v>
      </c>
      <c r="P83" s="43">
        <v>0</v>
      </c>
      <c r="Q83" s="43">
        <v>2</v>
      </c>
      <c r="R83" s="43">
        <v>0</v>
      </c>
      <c r="S83" s="43">
        <v>0</v>
      </c>
      <c r="T83" s="22">
        <v>0</v>
      </c>
      <c r="U83" s="19">
        <f t="shared" si="2"/>
        <v>47</v>
      </c>
      <c r="V83" s="20" t="s">
        <v>0</v>
      </c>
      <c r="W83" s="43" t="s">
        <v>0</v>
      </c>
      <c r="X83" s="43" t="s">
        <v>0</v>
      </c>
      <c r="Y83" s="43" t="s">
        <v>0</v>
      </c>
      <c r="Z83" s="43">
        <v>0</v>
      </c>
      <c r="AA83" s="43">
        <v>0</v>
      </c>
      <c r="AB83" s="43">
        <v>2</v>
      </c>
      <c r="AC83" s="43">
        <v>7</v>
      </c>
      <c r="AD83" s="43">
        <v>31</v>
      </c>
      <c r="AE83" s="43">
        <v>2</v>
      </c>
      <c r="AF83" s="43">
        <v>0</v>
      </c>
      <c r="AG83" s="43">
        <v>0</v>
      </c>
      <c r="AH83" s="43">
        <v>5</v>
      </c>
      <c r="AI83" s="43">
        <v>0</v>
      </c>
      <c r="AJ83" s="43">
        <v>0</v>
      </c>
      <c r="AK83" s="22">
        <v>0</v>
      </c>
      <c r="AL83" s="86"/>
      <c r="AM83" s="24">
        <v>0</v>
      </c>
      <c r="AN83" s="25">
        <v>0</v>
      </c>
    </row>
    <row r="84" spans="2:40" s="41" customFormat="1" ht="30" customHeight="1" x14ac:dyDescent="0.4">
      <c r="B84" s="17" t="s">
        <v>0</v>
      </c>
      <c r="C84" s="18" t="s">
        <v>90</v>
      </c>
      <c r="D84" s="42">
        <f t="shared" si="3"/>
        <v>9</v>
      </c>
      <c r="E84" s="20" t="s">
        <v>0</v>
      </c>
      <c r="F84" s="43" t="s">
        <v>0</v>
      </c>
      <c r="G84" s="43" t="s">
        <v>0</v>
      </c>
      <c r="H84" s="43" t="s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2</v>
      </c>
      <c r="O84" s="43">
        <v>5</v>
      </c>
      <c r="P84" s="43">
        <v>0</v>
      </c>
      <c r="Q84" s="43">
        <v>2</v>
      </c>
      <c r="R84" s="43">
        <v>0</v>
      </c>
      <c r="S84" s="43">
        <v>0</v>
      </c>
      <c r="T84" s="22">
        <v>0</v>
      </c>
      <c r="U84" s="19">
        <f t="shared" si="2"/>
        <v>47</v>
      </c>
      <c r="V84" s="20" t="s">
        <v>0</v>
      </c>
      <c r="W84" s="43" t="s">
        <v>0</v>
      </c>
      <c r="X84" s="43" t="s">
        <v>0</v>
      </c>
      <c r="Y84" s="43" t="s">
        <v>0</v>
      </c>
      <c r="Z84" s="43">
        <v>0</v>
      </c>
      <c r="AA84" s="43">
        <v>1</v>
      </c>
      <c r="AB84" s="43">
        <v>1</v>
      </c>
      <c r="AC84" s="43">
        <v>7</v>
      </c>
      <c r="AD84" s="43">
        <v>30</v>
      </c>
      <c r="AE84" s="43">
        <v>4</v>
      </c>
      <c r="AF84" s="43">
        <v>1</v>
      </c>
      <c r="AG84" s="43">
        <v>0</v>
      </c>
      <c r="AH84" s="43">
        <v>3</v>
      </c>
      <c r="AI84" s="43">
        <v>0</v>
      </c>
      <c r="AJ84" s="43">
        <v>0</v>
      </c>
      <c r="AK84" s="22">
        <v>0</v>
      </c>
      <c r="AL84" s="86"/>
      <c r="AM84" s="24">
        <v>0</v>
      </c>
      <c r="AN84" s="25">
        <v>0</v>
      </c>
    </row>
    <row r="85" spans="2:40" s="41" customFormat="1" ht="30" customHeight="1" x14ac:dyDescent="0.4">
      <c r="B85" s="17" t="s">
        <v>0</v>
      </c>
      <c r="C85" s="18" t="s">
        <v>91</v>
      </c>
      <c r="D85" s="42">
        <f t="shared" si="3"/>
        <v>9</v>
      </c>
      <c r="E85" s="20" t="s">
        <v>0</v>
      </c>
      <c r="F85" s="43" t="s">
        <v>0</v>
      </c>
      <c r="G85" s="43" t="s">
        <v>0</v>
      </c>
      <c r="H85" s="43" t="s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2</v>
      </c>
      <c r="O85" s="43">
        <v>5</v>
      </c>
      <c r="P85" s="43">
        <v>0</v>
      </c>
      <c r="Q85" s="43">
        <v>2</v>
      </c>
      <c r="R85" s="43">
        <v>0</v>
      </c>
      <c r="S85" s="43">
        <v>0</v>
      </c>
      <c r="T85" s="22">
        <v>0</v>
      </c>
      <c r="U85" s="19">
        <f t="shared" si="2"/>
        <v>66</v>
      </c>
      <c r="V85" s="20" t="s">
        <v>0</v>
      </c>
      <c r="W85" s="43" t="s">
        <v>0</v>
      </c>
      <c r="X85" s="43" t="s">
        <v>0</v>
      </c>
      <c r="Y85" s="43" t="s">
        <v>0</v>
      </c>
      <c r="Z85" s="43">
        <v>0</v>
      </c>
      <c r="AA85" s="43">
        <v>1</v>
      </c>
      <c r="AB85" s="43">
        <v>1</v>
      </c>
      <c r="AC85" s="43">
        <v>14</v>
      </c>
      <c r="AD85" s="43">
        <v>41</v>
      </c>
      <c r="AE85" s="43">
        <v>5</v>
      </c>
      <c r="AF85" s="43">
        <v>0</v>
      </c>
      <c r="AG85" s="43">
        <v>0</v>
      </c>
      <c r="AH85" s="43">
        <v>4</v>
      </c>
      <c r="AI85" s="43">
        <v>0</v>
      </c>
      <c r="AJ85" s="43">
        <v>0</v>
      </c>
      <c r="AK85" s="22">
        <v>0</v>
      </c>
      <c r="AL85" s="86"/>
      <c r="AM85" s="24">
        <v>0</v>
      </c>
      <c r="AN85" s="25">
        <v>0</v>
      </c>
    </row>
    <row r="86" spans="2:40" s="41" customFormat="1" ht="30" customHeight="1" x14ac:dyDescent="0.4">
      <c r="B86" s="17" t="s">
        <v>0</v>
      </c>
      <c r="C86" s="18" t="s">
        <v>92</v>
      </c>
      <c r="D86" s="42">
        <f t="shared" si="3"/>
        <v>9</v>
      </c>
      <c r="E86" s="20" t="s">
        <v>0</v>
      </c>
      <c r="F86" s="43" t="s">
        <v>0</v>
      </c>
      <c r="G86" s="43" t="s">
        <v>0</v>
      </c>
      <c r="H86" s="43" t="s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43">
        <v>2</v>
      </c>
      <c r="O86" s="43">
        <v>5</v>
      </c>
      <c r="P86" s="43">
        <v>0</v>
      </c>
      <c r="Q86" s="43">
        <v>2</v>
      </c>
      <c r="R86" s="43">
        <v>0</v>
      </c>
      <c r="S86" s="43">
        <v>0</v>
      </c>
      <c r="T86" s="22">
        <v>0</v>
      </c>
      <c r="U86" s="19">
        <f t="shared" si="2"/>
        <v>53</v>
      </c>
      <c r="V86" s="20" t="s">
        <v>0</v>
      </c>
      <c r="W86" s="43" t="s">
        <v>0</v>
      </c>
      <c r="X86" s="43" t="s">
        <v>0</v>
      </c>
      <c r="Y86" s="43" t="s">
        <v>0</v>
      </c>
      <c r="Z86" s="43">
        <v>0</v>
      </c>
      <c r="AA86" s="43">
        <v>0</v>
      </c>
      <c r="AB86" s="43">
        <v>2</v>
      </c>
      <c r="AC86" s="43">
        <v>8</v>
      </c>
      <c r="AD86" s="43">
        <v>34</v>
      </c>
      <c r="AE86" s="43">
        <v>6</v>
      </c>
      <c r="AF86" s="43">
        <v>0</v>
      </c>
      <c r="AG86" s="43">
        <v>0</v>
      </c>
      <c r="AH86" s="43">
        <v>3</v>
      </c>
      <c r="AI86" s="43">
        <v>0</v>
      </c>
      <c r="AJ86" s="43">
        <v>0</v>
      </c>
      <c r="AK86" s="22">
        <v>0</v>
      </c>
      <c r="AL86" s="86"/>
      <c r="AM86" s="24">
        <v>0</v>
      </c>
      <c r="AN86" s="25">
        <v>0</v>
      </c>
    </row>
    <row r="87" spans="2:40" s="41" customFormat="1" ht="30" customHeight="1" x14ac:dyDescent="0.4">
      <c r="B87" s="17" t="s">
        <v>0</v>
      </c>
      <c r="C87" s="18" t="s">
        <v>93</v>
      </c>
      <c r="D87" s="42">
        <f t="shared" si="3"/>
        <v>9</v>
      </c>
      <c r="E87" s="20" t="s">
        <v>0</v>
      </c>
      <c r="F87" s="43" t="s">
        <v>0</v>
      </c>
      <c r="G87" s="43" t="s">
        <v>0</v>
      </c>
      <c r="H87" s="43" t="s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3">
        <v>2</v>
      </c>
      <c r="O87" s="43">
        <v>5</v>
      </c>
      <c r="P87" s="43">
        <v>0</v>
      </c>
      <c r="Q87" s="43">
        <v>2</v>
      </c>
      <c r="R87" s="43">
        <v>0</v>
      </c>
      <c r="S87" s="43">
        <v>0</v>
      </c>
      <c r="T87" s="22">
        <v>0</v>
      </c>
      <c r="U87" s="19">
        <f t="shared" si="2"/>
        <v>60</v>
      </c>
      <c r="V87" s="20" t="s">
        <v>0</v>
      </c>
      <c r="W87" s="43" t="s">
        <v>0</v>
      </c>
      <c r="X87" s="43" t="s">
        <v>0</v>
      </c>
      <c r="Y87" s="43" t="s">
        <v>0</v>
      </c>
      <c r="Z87" s="43">
        <v>0</v>
      </c>
      <c r="AA87" s="43">
        <v>1</v>
      </c>
      <c r="AB87" s="43">
        <v>2</v>
      </c>
      <c r="AC87" s="43">
        <v>9</v>
      </c>
      <c r="AD87" s="43">
        <v>42</v>
      </c>
      <c r="AE87" s="43">
        <v>3</v>
      </c>
      <c r="AF87" s="43">
        <v>0</v>
      </c>
      <c r="AG87" s="43">
        <v>0</v>
      </c>
      <c r="AH87" s="43">
        <v>3</v>
      </c>
      <c r="AI87" s="43">
        <v>0</v>
      </c>
      <c r="AJ87" s="43">
        <v>0</v>
      </c>
      <c r="AK87" s="22">
        <v>0</v>
      </c>
      <c r="AL87" s="86"/>
      <c r="AM87" s="24">
        <v>0</v>
      </c>
      <c r="AN87" s="25">
        <v>0</v>
      </c>
    </row>
    <row r="88" spans="2:40" s="41" customFormat="1" ht="30" customHeight="1" x14ac:dyDescent="0.4">
      <c r="B88" s="17" t="s">
        <v>0</v>
      </c>
      <c r="C88" s="18" t="s">
        <v>94</v>
      </c>
      <c r="D88" s="42">
        <f t="shared" si="3"/>
        <v>9</v>
      </c>
      <c r="E88" s="20" t="s">
        <v>0</v>
      </c>
      <c r="F88" s="43" t="s">
        <v>0</v>
      </c>
      <c r="G88" s="43" t="s">
        <v>0</v>
      </c>
      <c r="H88" s="43" t="s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2</v>
      </c>
      <c r="O88" s="43">
        <v>5</v>
      </c>
      <c r="P88" s="43">
        <v>0</v>
      </c>
      <c r="Q88" s="43">
        <v>2</v>
      </c>
      <c r="R88" s="43">
        <v>0</v>
      </c>
      <c r="S88" s="43">
        <v>0</v>
      </c>
      <c r="T88" s="22">
        <v>0</v>
      </c>
      <c r="U88" s="19">
        <f t="shared" si="2"/>
        <v>78</v>
      </c>
      <c r="V88" s="20" t="s">
        <v>0</v>
      </c>
      <c r="W88" s="43" t="s">
        <v>0</v>
      </c>
      <c r="X88" s="43" t="s">
        <v>0</v>
      </c>
      <c r="Y88" s="43" t="s">
        <v>0</v>
      </c>
      <c r="Z88" s="43">
        <v>0</v>
      </c>
      <c r="AA88" s="43">
        <v>4</v>
      </c>
      <c r="AB88" s="43">
        <v>2</v>
      </c>
      <c r="AC88" s="43">
        <v>9</v>
      </c>
      <c r="AD88" s="43">
        <v>51</v>
      </c>
      <c r="AE88" s="43">
        <v>7</v>
      </c>
      <c r="AF88" s="43">
        <v>0</v>
      </c>
      <c r="AG88" s="43">
        <v>0</v>
      </c>
      <c r="AH88" s="43">
        <v>5</v>
      </c>
      <c r="AI88" s="43">
        <v>0</v>
      </c>
      <c r="AJ88" s="43">
        <v>0</v>
      </c>
      <c r="AK88" s="22">
        <v>0</v>
      </c>
      <c r="AL88" s="86"/>
      <c r="AM88" s="24">
        <v>0</v>
      </c>
      <c r="AN88" s="25">
        <v>0</v>
      </c>
    </row>
    <row r="89" spans="2:40" s="41" customFormat="1" ht="30" customHeight="1" x14ac:dyDescent="0.4">
      <c r="B89" s="17" t="s">
        <v>0</v>
      </c>
      <c r="C89" s="18" t="s">
        <v>95</v>
      </c>
      <c r="D89" s="42">
        <f t="shared" si="3"/>
        <v>9</v>
      </c>
      <c r="E89" s="20" t="s">
        <v>0</v>
      </c>
      <c r="F89" s="43" t="s">
        <v>0</v>
      </c>
      <c r="G89" s="43" t="s">
        <v>0</v>
      </c>
      <c r="H89" s="43" t="s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2</v>
      </c>
      <c r="O89" s="43">
        <v>5</v>
      </c>
      <c r="P89" s="43">
        <v>0</v>
      </c>
      <c r="Q89" s="43">
        <v>2</v>
      </c>
      <c r="R89" s="43">
        <v>0</v>
      </c>
      <c r="S89" s="43">
        <v>0</v>
      </c>
      <c r="T89" s="22">
        <v>0</v>
      </c>
      <c r="U89" s="19">
        <f t="shared" si="2"/>
        <v>46</v>
      </c>
      <c r="V89" s="20" t="s">
        <v>0</v>
      </c>
      <c r="W89" s="43" t="s">
        <v>0</v>
      </c>
      <c r="X89" s="43" t="s">
        <v>0</v>
      </c>
      <c r="Y89" s="43" t="s">
        <v>0</v>
      </c>
      <c r="Z89" s="43">
        <v>0</v>
      </c>
      <c r="AA89" s="43">
        <v>2</v>
      </c>
      <c r="AB89" s="43">
        <v>0</v>
      </c>
      <c r="AC89" s="43">
        <v>15</v>
      </c>
      <c r="AD89" s="43">
        <v>21</v>
      </c>
      <c r="AE89" s="43">
        <v>4</v>
      </c>
      <c r="AF89" s="43">
        <v>1</v>
      </c>
      <c r="AG89" s="43">
        <v>0</v>
      </c>
      <c r="AH89" s="43">
        <v>3</v>
      </c>
      <c r="AI89" s="43">
        <v>0</v>
      </c>
      <c r="AJ89" s="43">
        <v>0</v>
      </c>
      <c r="AK89" s="22">
        <v>0</v>
      </c>
      <c r="AL89" s="86"/>
      <c r="AM89" s="24">
        <v>0</v>
      </c>
      <c r="AN89" s="25">
        <v>0</v>
      </c>
    </row>
    <row r="90" spans="2:40" s="41" customFormat="1" ht="30" customHeight="1" x14ac:dyDescent="0.4">
      <c r="B90" s="17" t="s">
        <v>0</v>
      </c>
      <c r="C90" s="18" t="s">
        <v>96</v>
      </c>
      <c r="D90" s="42">
        <f t="shared" si="3"/>
        <v>11</v>
      </c>
      <c r="E90" s="20" t="s">
        <v>0</v>
      </c>
      <c r="F90" s="43" t="s">
        <v>0</v>
      </c>
      <c r="G90" s="43" t="s">
        <v>0</v>
      </c>
      <c r="H90" s="43" t="s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2</v>
      </c>
      <c r="O90" s="43">
        <v>7</v>
      </c>
      <c r="P90" s="43">
        <v>0</v>
      </c>
      <c r="Q90" s="43">
        <v>2</v>
      </c>
      <c r="R90" s="43">
        <v>0</v>
      </c>
      <c r="S90" s="43">
        <v>0</v>
      </c>
      <c r="T90" s="22">
        <v>0</v>
      </c>
      <c r="U90" s="19">
        <f t="shared" si="2"/>
        <v>125</v>
      </c>
      <c r="V90" s="20" t="s">
        <v>0</v>
      </c>
      <c r="W90" s="43" t="s">
        <v>0</v>
      </c>
      <c r="X90" s="43" t="s">
        <v>0</v>
      </c>
      <c r="Y90" s="43" t="s">
        <v>0</v>
      </c>
      <c r="Z90" s="43">
        <v>0</v>
      </c>
      <c r="AA90" s="43">
        <v>5</v>
      </c>
      <c r="AB90" s="43">
        <v>2</v>
      </c>
      <c r="AC90" s="43">
        <v>12</v>
      </c>
      <c r="AD90" s="43">
        <v>82</v>
      </c>
      <c r="AE90" s="43">
        <v>10</v>
      </c>
      <c r="AF90" s="43">
        <v>1</v>
      </c>
      <c r="AG90" s="43">
        <v>0</v>
      </c>
      <c r="AH90" s="43">
        <v>13</v>
      </c>
      <c r="AI90" s="43">
        <v>0</v>
      </c>
      <c r="AJ90" s="43">
        <v>0</v>
      </c>
      <c r="AK90" s="22">
        <v>0</v>
      </c>
      <c r="AL90" s="86"/>
      <c r="AM90" s="24">
        <v>0</v>
      </c>
      <c r="AN90" s="25">
        <v>0</v>
      </c>
    </row>
    <row r="91" spans="2:40" s="41" customFormat="1" ht="30" customHeight="1" x14ac:dyDescent="0.4">
      <c r="B91" s="17" t="s">
        <v>0</v>
      </c>
      <c r="C91" s="18" t="s">
        <v>97</v>
      </c>
      <c r="D91" s="42">
        <f t="shared" si="3"/>
        <v>11</v>
      </c>
      <c r="E91" s="20" t="s">
        <v>0</v>
      </c>
      <c r="F91" s="43" t="s">
        <v>0</v>
      </c>
      <c r="G91" s="43" t="s">
        <v>0</v>
      </c>
      <c r="H91" s="43" t="s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2</v>
      </c>
      <c r="O91" s="43">
        <v>7</v>
      </c>
      <c r="P91" s="43">
        <v>0</v>
      </c>
      <c r="Q91" s="43">
        <v>2</v>
      </c>
      <c r="R91" s="43">
        <v>0</v>
      </c>
      <c r="S91" s="43">
        <v>0</v>
      </c>
      <c r="T91" s="22">
        <v>0</v>
      </c>
      <c r="U91" s="19">
        <f t="shared" si="2"/>
        <v>83</v>
      </c>
      <c r="V91" s="20" t="s">
        <v>0</v>
      </c>
      <c r="W91" s="43" t="s">
        <v>0</v>
      </c>
      <c r="X91" s="43" t="s">
        <v>0</v>
      </c>
      <c r="Y91" s="43" t="s">
        <v>0</v>
      </c>
      <c r="Z91" s="43">
        <v>0</v>
      </c>
      <c r="AA91" s="43">
        <v>3</v>
      </c>
      <c r="AB91" s="43">
        <v>2</v>
      </c>
      <c r="AC91" s="43">
        <v>10</v>
      </c>
      <c r="AD91" s="43">
        <v>54</v>
      </c>
      <c r="AE91" s="43">
        <v>8</v>
      </c>
      <c r="AF91" s="43">
        <v>0</v>
      </c>
      <c r="AG91" s="43">
        <v>0</v>
      </c>
      <c r="AH91" s="43">
        <v>6</v>
      </c>
      <c r="AI91" s="43">
        <v>0</v>
      </c>
      <c r="AJ91" s="43">
        <v>0</v>
      </c>
      <c r="AK91" s="22">
        <v>0</v>
      </c>
      <c r="AL91" s="86"/>
      <c r="AM91" s="24">
        <v>0</v>
      </c>
      <c r="AN91" s="25">
        <v>0</v>
      </c>
    </row>
    <row r="92" spans="2:40" s="41" customFormat="1" ht="30" customHeight="1" x14ac:dyDescent="0.4">
      <c r="B92" s="17" t="s">
        <v>0</v>
      </c>
      <c r="C92" s="18" t="s">
        <v>98</v>
      </c>
      <c r="D92" s="42">
        <f t="shared" si="3"/>
        <v>13</v>
      </c>
      <c r="E92" s="20" t="s">
        <v>0</v>
      </c>
      <c r="F92" s="43" t="s">
        <v>0</v>
      </c>
      <c r="G92" s="43" t="s">
        <v>0</v>
      </c>
      <c r="H92" s="43" t="s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1</v>
      </c>
      <c r="O92" s="43">
        <v>10</v>
      </c>
      <c r="P92" s="43">
        <v>0</v>
      </c>
      <c r="Q92" s="43">
        <v>2</v>
      </c>
      <c r="R92" s="43">
        <v>0</v>
      </c>
      <c r="S92" s="43">
        <v>0</v>
      </c>
      <c r="T92" s="22">
        <v>0</v>
      </c>
      <c r="U92" s="19">
        <f t="shared" si="2"/>
        <v>188</v>
      </c>
      <c r="V92" s="20" t="s">
        <v>0</v>
      </c>
      <c r="W92" s="43" t="s">
        <v>0</v>
      </c>
      <c r="X92" s="43" t="s">
        <v>0</v>
      </c>
      <c r="Y92" s="43" t="s">
        <v>0</v>
      </c>
      <c r="Z92" s="43">
        <v>0</v>
      </c>
      <c r="AA92" s="43">
        <v>8</v>
      </c>
      <c r="AB92" s="43">
        <v>3</v>
      </c>
      <c r="AC92" s="43">
        <v>27</v>
      </c>
      <c r="AD92" s="43">
        <v>122</v>
      </c>
      <c r="AE92" s="43">
        <v>10</v>
      </c>
      <c r="AF92" s="43">
        <v>1</v>
      </c>
      <c r="AG92" s="43">
        <v>0</v>
      </c>
      <c r="AH92" s="43">
        <v>17</v>
      </c>
      <c r="AI92" s="43">
        <v>0</v>
      </c>
      <c r="AJ92" s="43">
        <v>0</v>
      </c>
      <c r="AK92" s="22">
        <v>0</v>
      </c>
      <c r="AL92" s="86"/>
      <c r="AM92" s="24">
        <v>0</v>
      </c>
      <c r="AN92" s="25">
        <v>0</v>
      </c>
    </row>
    <row r="93" spans="2:40" s="41" customFormat="1" ht="30" customHeight="1" x14ac:dyDescent="0.4">
      <c r="B93" s="17" t="s">
        <v>0</v>
      </c>
      <c r="C93" s="18" t="s">
        <v>99</v>
      </c>
      <c r="D93" s="42">
        <f t="shared" si="3"/>
        <v>9</v>
      </c>
      <c r="E93" s="20" t="s">
        <v>0</v>
      </c>
      <c r="F93" s="43" t="s">
        <v>0</v>
      </c>
      <c r="G93" s="43" t="s">
        <v>0</v>
      </c>
      <c r="H93" s="43" t="s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2</v>
      </c>
      <c r="O93" s="43">
        <v>5</v>
      </c>
      <c r="P93" s="43">
        <v>0</v>
      </c>
      <c r="Q93" s="43">
        <v>2</v>
      </c>
      <c r="R93" s="43">
        <v>0</v>
      </c>
      <c r="S93" s="43">
        <v>0</v>
      </c>
      <c r="T93" s="22">
        <v>0</v>
      </c>
      <c r="U93" s="19">
        <f t="shared" si="2"/>
        <v>95</v>
      </c>
      <c r="V93" s="20" t="s">
        <v>0</v>
      </c>
      <c r="W93" s="43" t="s">
        <v>0</v>
      </c>
      <c r="X93" s="43" t="s">
        <v>0</v>
      </c>
      <c r="Y93" s="43" t="s">
        <v>0</v>
      </c>
      <c r="Z93" s="43">
        <v>0</v>
      </c>
      <c r="AA93" s="43">
        <v>3</v>
      </c>
      <c r="AB93" s="43">
        <v>2</v>
      </c>
      <c r="AC93" s="43">
        <v>14</v>
      </c>
      <c r="AD93" s="43">
        <v>65</v>
      </c>
      <c r="AE93" s="43">
        <v>6</v>
      </c>
      <c r="AF93" s="43">
        <v>0</v>
      </c>
      <c r="AG93" s="43">
        <v>0</v>
      </c>
      <c r="AH93" s="43">
        <v>5</v>
      </c>
      <c r="AI93" s="43">
        <v>0</v>
      </c>
      <c r="AJ93" s="43">
        <v>0</v>
      </c>
      <c r="AK93" s="22">
        <v>0</v>
      </c>
      <c r="AL93" s="86"/>
      <c r="AM93" s="24">
        <v>0</v>
      </c>
      <c r="AN93" s="25">
        <v>0</v>
      </c>
    </row>
    <row r="94" spans="2:40" s="41" customFormat="1" ht="30" customHeight="1" x14ac:dyDescent="0.4">
      <c r="B94" s="17" t="s">
        <v>0</v>
      </c>
      <c r="C94" s="18" t="s">
        <v>100</v>
      </c>
      <c r="D94" s="42">
        <f t="shared" si="3"/>
        <v>9</v>
      </c>
      <c r="E94" s="20" t="s">
        <v>0</v>
      </c>
      <c r="F94" s="43" t="s">
        <v>0</v>
      </c>
      <c r="G94" s="43" t="s">
        <v>0</v>
      </c>
      <c r="H94" s="43" t="s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2</v>
      </c>
      <c r="O94" s="43">
        <v>5</v>
      </c>
      <c r="P94" s="43">
        <v>0</v>
      </c>
      <c r="Q94" s="43">
        <v>2</v>
      </c>
      <c r="R94" s="43">
        <v>0</v>
      </c>
      <c r="S94" s="43">
        <v>0</v>
      </c>
      <c r="T94" s="22">
        <v>0</v>
      </c>
      <c r="U94" s="19">
        <f t="shared" si="2"/>
        <v>43</v>
      </c>
      <c r="V94" s="20" t="s">
        <v>0</v>
      </c>
      <c r="W94" s="43" t="s">
        <v>0</v>
      </c>
      <c r="X94" s="43" t="s">
        <v>0</v>
      </c>
      <c r="Y94" s="43" t="s">
        <v>0</v>
      </c>
      <c r="Z94" s="43">
        <v>0</v>
      </c>
      <c r="AA94" s="43">
        <v>2</v>
      </c>
      <c r="AB94" s="43">
        <v>1</v>
      </c>
      <c r="AC94" s="43">
        <v>7</v>
      </c>
      <c r="AD94" s="43">
        <v>27</v>
      </c>
      <c r="AE94" s="43">
        <v>4</v>
      </c>
      <c r="AF94" s="43">
        <v>1</v>
      </c>
      <c r="AG94" s="43">
        <v>0</v>
      </c>
      <c r="AH94" s="43">
        <v>1</v>
      </c>
      <c r="AI94" s="43">
        <v>0</v>
      </c>
      <c r="AJ94" s="43">
        <v>0</v>
      </c>
      <c r="AK94" s="22">
        <v>0</v>
      </c>
      <c r="AL94" s="86"/>
      <c r="AM94" s="24">
        <v>0</v>
      </c>
      <c r="AN94" s="25">
        <v>0</v>
      </c>
    </row>
    <row r="95" spans="2:40" s="41" customFormat="1" ht="30" customHeight="1" x14ac:dyDescent="0.4">
      <c r="B95" s="17" t="s">
        <v>0</v>
      </c>
      <c r="C95" s="18" t="s">
        <v>101</v>
      </c>
      <c r="D95" s="42">
        <f t="shared" si="3"/>
        <v>9</v>
      </c>
      <c r="E95" s="20" t="s">
        <v>0</v>
      </c>
      <c r="F95" s="43" t="s">
        <v>0</v>
      </c>
      <c r="G95" s="43" t="s">
        <v>0</v>
      </c>
      <c r="H95" s="43" t="s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2</v>
      </c>
      <c r="O95" s="43">
        <v>5</v>
      </c>
      <c r="P95" s="43">
        <v>0</v>
      </c>
      <c r="Q95" s="43">
        <v>2</v>
      </c>
      <c r="R95" s="43">
        <v>0</v>
      </c>
      <c r="S95" s="43">
        <v>0</v>
      </c>
      <c r="T95" s="22">
        <v>0</v>
      </c>
      <c r="U95" s="19">
        <f t="shared" si="2"/>
        <v>39</v>
      </c>
      <c r="V95" s="20" t="s">
        <v>0</v>
      </c>
      <c r="W95" s="43" t="s">
        <v>0</v>
      </c>
      <c r="X95" s="43" t="s">
        <v>0</v>
      </c>
      <c r="Y95" s="43" t="s">
        <v>0</v>
      </c>
      <c r="Z95" s="43">
        <v>0</v>
      </c>
      <c r="AA95" s="43">
        <v>1</v>
      </c>
      <c r="AB95" s="43">
        <v>1</v>
      </c>
      <c r="AC95" s="43">
        <v>6</v>
      </c>
      <c r="AD95" s="43">
        <v>27</v>
      </c>
      <c r="AE95" s="43">
        <v>3</v>
      </c>
      <c r="AF95" s="43">
        <v>0</v>
      </c>
      <c r="AG95" s="43">
        <v>0</v>
      </c>
      <c r="AH95" s="43">
        <v>1</v>
      </c>
      <c r="AI95" s="43">
        <v>0</v>
      </c>
      <c r="AJ95" s="43">
        <v>0</v>
      </c>
      <c r="AK95" s="22">
        <v>0</v>
      </c>
      <c r="AL95" s="86"/>
      <c r="AM95" s="24">
        <v>0</v>
      </c>
      <c r="AN95" s="25">
        <v>0</v>
      </c>
    </row>
    <row r="96" spans="2:40" s="41" customFormat="1" ht="30" customHeight="1" x14ac:dyDescent="0.4">
      <c r="B96" s="17" t="s">
        <v>0</v>
      </c>
      <c r="C96" s="18" t="s">
        <v>102</v>
      </c>
      <c r="D96" s="42">
        <f t="shared" si="3"/>
        <v>8</v>
      </c>
      <c r="E96" s="20" t="s">
        <v>0</v>
      </c>
      <c r="F96" s="43" t="s">
        <v>0</v>
      </c>
      <c r="G96" s="43" t="s">
        <v>0</v>
      </c>
      <c r="H96" s="43" t="s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1</v>
      </c>
      <c r="O96" s="43">
        <v>5</v>
      </c>
      <c r="P96" s="43">
        <v>0</v>
      </c>
      <c r="Q96" s="43">
        <v>2</v>
      </c>
      <c r="R96" s="43">
        <v>0</v>
      </c>
      <c r="S96" s="43">
        <v>0</v>
      </c>
      <c r="T96" s="22">
        <v>0</v>
      </c>
      <c r="U96" s="19">
        <f t="shared" si="2"/>
        <v>33</v>
      </c>
      <c r="V96" s="20" t="s">
        <v>0</v>
      </c>
      <c r="W96" s="43" t="s">
        <v>0</v>
      </c>
      <c r="X96" s="43" t="s">
        <v>0</v>
      </c>
      <c r="Y96" s="43" t="s">
        <v>0</v>
      </c>
      <c r="Z96" s="43">
        <v>0</v>
      </c>
      <c r="AA96" s="43">
        <v>1</v>
      </c>
      <c r="AB96" s="43">
        <v>1</v>
      </c>
      <c r="AC96" s="43">
        <v>5</v>
      </c>
      <c r="AD96" s="43">
        <v>22</v>
      </c>
      <c r="AE96" s="43">
        <v>2</v>
      </c>
      <c r="AF96" s="43">
        <v>0</v>
      </c>
      <c r="AG96" s="43">
        <v>0</v>
      </c>
      <c r="AH96" s="43">
        <v>2</v>
      </c>
      <c r="AI96" s="43">
        <v>0</v>
      </c>
      <c r="AJ96" s="43">
        <v>0</v>
      </c>
      <c r="AK96" s="22">
        <v>0</v>
      </c>
      <c r="AL96" s="86"/>
      <c r="AM96" s="24">
        <v>0</v>
      </c>
      <c r="AN96" s="25">
        <v>0</v>
      </c>
    </row>
    <row r="97" spans="2:40" s="41" customFormat="1" ht="30" customHeight="1" x14ac:dyDescent="0.4">
      <c r="B97" s="17" t="s">
        <v>0</v>
      </c>
      <c r="C97" s="18" t="s">
        <v>103</v>
      </c>
      <c r="D97" s="42">
        <f t="shared" si="3"/>
        <v>11</v>
      </c>
      <c r="E97" s="20" t="s">
        <v>0</v>
      </c>
      <c r="F97" s="43" t="s">
        <v>0</v>
      </c>
      <c r="G97" s="43" t="s">
        <v>0</v>
      </c>
      <c r="H97" s="43" t="s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3">
        <v>2</v>
      </c>
      <c r="O97" s="43">
        <v>7</v>
      </c>
      <c r="P97" s="43">
        <v>0</v>
      </c>
      <c r="Q97" s="43">
        <v>2</v>
      </c>
      <c r="R97" s="43">
        <v>0</v>
      </c>
      <c r="S97" s="43">
        <v>0</v>
      </c>
      <c r="T97" s="22">
        <v>0</v>
      </c>
      <c r="U97" s="19">
        <f t="shared" si="2"/>
        <v>118</v>
      </c>
      <c r="V97" s="20" t="s">
        <v>0</v>
      </c>
      <c r="W97" s="43" t="s">
        <v>0</v>
      </c>
      <c r="X97" s="43" t="s">
        <v>0</v>
      </c>
      <c r="Y97" s="43" t="s">
        <v>0</v>
      </c>
      <c r="Z97" s="43">
        <v>0</v>
      </c>
      <c r="AA97" s="43">
        <v>4</v>
      </c>
      <c r="AB97" s="43">
        <v>3</v>
      </c>
      <c r="AC97" s="43">
        <v>19</v>
      </c>
      <c r="AD97" s="43">
        <v>80</v>
      </c>
      <c r="AE97" s="43">
        <v>5</v>
      </c>
      <c r="AF97" s="43">
        <v>0</v>
      </c>
      <c r="AG97" s="43">
        <v>0</v>
      </c>
      <c r="AH97" s="43">
        <v>7</v>
      </c>
      <c r="AI97" s="43">
        <v>0</v>
      </c>
      <c r="AJ97" s="43">
        <v>0</v>
      </c>
      <c r="AK97" s="22">
        <v>0</v>
      </c>
      <c r="AL97" s="86"/>
      <c r="AM97" s="24">
        <v>0</v>
      </c>
      <c r="AN97" s="25">
        <v>0</v>
      </c>
    </row>
    <row r="98" spans="2:40" s="41" customFormat="1" ht="30" customHeight="1" x14ac:dyDescent="0.4">
      <c r="B98" s="17" t="s">
        <v>0</v>
      </c>
      <c r="C98" s="18" t="s">
        <v>104</v>
      </c>
      <c r="D98" s="42">
        <f t="shared" si="3"/>
        <v>9</v>
      </c>
      <c r="E98" s="20" t="s">
        <v>0</v>
      </c>
      <c r="F98" s="43" t="s">
        <v>0</v>
      </c>
      <c r="G98" s="43" t="s">
        <v>0</v>
      </c>
      <c r="H98" s="43" t="s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  <c r="N98" s="43">
        <v>2</v>
      </c>
      <c r="O98" s="43">
        <v>5</v>
      </c>
      <c r="P98" s="43">
        <v>0</v>
      </c>
      <c r="Q98" s="43">
        <v>2</v>
      </c>
      <c r="R98" s="43">
        <v>0</v>
      </c>
      <c r="S98" s="43">
        <v>0</v>
      </c>
      <c r="T98" s="22">
        <v>0</v>
      </c>
      <c r="U98" s="19">
        <f t="shared" si="2"/>
        <v>40</v>
      </c>
      <c r="V98" s="20" t="s">
        <v>0</v>
      </c>
      <c r="W98" s="43" t="s">
        <v>0</v>
      </c>
      <c r="X98" s="43" t="s">
        <v>0</v>
      </c>
      <c r="Y98" s="43" t="s">
        <v>0</v>
      </c>
      <c r="Z98" s="43">
        <v>0</v>
      </c>
      <c r="AA98" s="43">
        <v>2</v>
      </c>
      <c r="AB98" s="43">
        <v>1</v>
      </c>
      <c r="AC98" s="43">
        <v>9</v>
      </c>
      <c r="AD98" s="43">
        <v>23</v>
      </c>
      <c r="AE98" s="43">
        <v>1</v>
      </c>
      <c r="AF98" s="43">
        <v>0</v>
      </c>
      <c r="AG98" s="43">
        <v>0</v>
      </c>
      <c r="AH98" s="43">
        <v>4</v>
      </c>
      <c r="AI98" s="43">
        <v>0</v>
      </c>
      <c r="AJ98" s="43">
        <v>0</v>
      </c>
      <c r="AK98" s="22">
        <v>0</v>
      </c>
      <c r="AL98" s="86"/>
      <c r="AM98" s="24">
        <v>0</v>
      </c>
      <c r="AN98" s="25">
        <v>0</v>
      </c>
    </row>
    <row r="99" spans="2:40" s="41" customFormat="1" ht="30" customHeight="1" x14ac:dyDescent="0.4">
      <c r="B99" s="17" t="s">
        <v>0</v>
      </c>
      <c r="C99" s="18" t="s">
        <v>105</v>
      </c>
      <c r="D99" s="42">
        <f t="shared" si="3"/>
        <v>8</v>
      </c>
      <c r="E99" s="20" t="s">
        <v>0</v>
      </c>
      <c r="F99" s="43" t="s">
        <v>0</v>
      </c>
      <c r="G99" s="43" t="s">
        <v>0</v>
      </c>
      <c r="H99" s="43" t="s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3">
        <v>1</v>
      </c>
      <c r="O99" s="43">
        <v>5</v>
      </c>
      <c r="P99" s="43">
        <v>0</v>
      </c>
      <c r="Q99" s="43">
        <v>2</v>
      </c>
      <c r="R99" s="43">
        <v>0</v>
      </c>
      <c r="S99" s="43">
        <v>0</v>
      </c>
      <c r="T99" s="22">
        <v>0</v>
      </c>
      <c r="U99" s="19">
        <f t="shared" si="2"/>
        <v>85</v>
      </c>
      <c r="V99" s="20" t="s">
        <v>0</v>
      </c>
      <c r="W99" s="43" t="s">
        <v>0</v>
      </c>
      <c r="X99" s="43" t="s">
        <v>0</v>
      </c>
      <c r="Y99" s="43" t="s">
        <v>0</v>
      </c>
      <c r="Z99" s="43">
        <v>0</v>
      </c>
      <c r="AA99" s="43">
        <v>1</v>
      </c>
      <c r="AB99" s="43">
        <v>2</v>
      </c>
      <c r="AC99" s="43">
        <v>6</v>
      </c>
      <c r="AD99" s="43">
        <v>63</v>
      </c>
      <c r="AE99" s="43">
        <v>8</v>
      </c>
      <c r="AF99" s="43">
        <v>1</v>
      </c>
      <c r="AG99" s="43">
        <v>0</v>
      </c>
      <c r="AH99" s="43">
        <v>4</v>
      </c>
      <c r="AI99" s="43">
        <v>0</v>
      </c>
      <c r="AJ99" s="43">
        <v>0</v>
      </c>
      <c r="AK99" s="22">
        <v>0</v>
      </c>
      <c r="AL99" s="86"/>
      <c r="AM99" s="24">
        <v>0</v>
      </c>
      <c r="AN99" s="25">
        <v>0</v>
      </c>
    </row>
    <row r="100" spans="2:40" s="41" customFormat="1" ht="30" customHeight="1" x14ac:dyDescent="0.4">
      <c r="B100" s="17" t="s">
        <v>0</v>
      </c>
      <c r="C100" s="18" t="s">
        <v>106</v>
      </c>
      <c r="D100" s="42">
        <f t="shared" si="3"/>
        <v>8</v>
      </c>
      <c r="E100" s="20" t="s">
        <v>0</v>
      </c>
      <c r="F100" s="43" t="s">
        <v>0</v>
      </c>
      <c r="G100" s="43" t="s">
        <v>0</v>
      </c>
      <c r="H100" s="43" t="s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3">
        <v>1</v>
      </c>
      <c r="O100" s="43">
        <v>5</v>
      </c>
      <c r="P100" s="43">
        <v>0</v>
      </c>
      <c r="Q100" s="43">
        <v>2</v>
      </c>
      <c r="R100" s="43">
        <v>0</v>
      </c>
      <c r="S100" s="43">
        <v>0</v>
      </c>
      <c r="T100" s="22">
        <v>0</v>
      </c>
      <c r="U100" s="19">
        <f t="shared" si="2"/>
        <v>63</v>
      </c>
      <c r="V100" s="20" t="s">
        <v>0</v>
      </c>
      <c r="W100" s="43" t="s">
        <v>0</v>
      </c>
      <c r="X100" s="43" t="s">
        <v>0</v>
      </c>
      <c r="Y100" s="43" t="s">
        <v>0</v>
      </c>
      <c r="Z100" s="43">
        <v>0</v>
      </c>
      <c r="AA100" s="43">
        <v>1</v>
      </c>
      <c r="AB100" s="43">
        <v>1</v>
      </c>
      <c r="AC100" s="43">
        <v>11</v>
      </c>
      <c r="AD100" s="43">
        <v>43</v>
      </c>
      <c r="AE100" s="43">
        <v>5</v>
      </c>
      <c r="AF100" s="43">
        <v>0</v>
      </c>
      <c r="AG100" s="43">
        <v>0</v>
      </c>
      <c r="AH100" s="43">
        <v>2</v>
      </c>
      <c r="AI100" s="43">
        <v>0</v>
      </c>
      <c r="AJ100" s="43">
        <v>0</v>
      </c>
      <c r="AK100" s="22">
        <v>0</v>
      </c>
      <c r="AL100" s="86"/>
      <c r="AM100" s="24">
        <v>0</v>
      </c>
      <c r="AN100" s="25">
        <v>0</v>
      </c>
    </row>
    <row r="101" spans="2:40" s="41" customFormat="1" ht="30" customHeight="1" x14ac:dyDescent="0.4">
      <c r="B101" s="17" t="s">
        <v>0</v>
      </c>
      <c r="C101" s="18" t="s">
        <v>107</v>
      </c>
      <c r="D101" s="42">
        <f t="shared" si="3"/>
        <v>9</v>
      </c>
      <c r="E101" s="20" t="s">
        <v>0</v>
      </c>
      <c r="F101" s="43" t="s">
        <v>0</v>
      </c>
      <c r="G101" s="43" t="s">
        <v>0</v>
      </c>
      <c r="H101" s="43" t="s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2</v>
      </c>
      <c r="O101" s="43">
        <v>5</v>
      </c>
      <c r="P101" s="43">
        <v>0</v>
      </c>
      <c r="Q101" s="43">
        <v>2</v>
      </c>
      <c r="R101" s="43">
        <v>0</v>
      </c>
      <c r="S101" s="43">
        <v>0</v>
      </c>
      <c r="T101" s="22">
        <v>0</v>
      </c>
      <c r="U101" s="19">
        <f t="shared" si="2"/>
        <v>34</v>
      </c>
      <c r="V101" s="20" t="s">
        <v>0</v>
      </c>
      <c r="W101" s="43" t="s">
        <v>0</v>
      </c>
      <c r="X101" s="43" t="s">
        <v>0</v>
      </c>
      <c r="Y101" s="43" t="s">
        <v>0</v>
      </c>
      <c r="Z101" s="43">
        <v>0</v>
      </c>
      <c r="AA101" s="43">
        <v>0</v>
      </c>
      <c r="AB101" s="43">
        <v>1</v>
      </c>
      <c r="AC101" s="43">
        <v>5</v>
      </c>
      <c r="AD101" s="43">
        <v>23</v>
      </c>
      <c r="AE101" s="43">
        <v>1</v>
      </c>
      <c r="AF101" s="43">
        <v>0</v>
      </c>
      <c r="AG101" s="43">
        <v>0</v>
      </c>
      <c r="AH101" s="43">
        <v>4</v>
      </c>
      <c r="AI101" s="43">
        <v>0</v>
      </c>
      <c r="AJ101" s="43">
        <v>0</v>
      </c>
      <c r="AK101" s="22">
        <v>0</v>
      </c>
      <c r="AL101" s="86"/>
      <c r="AM101" s="24">
        <v>0</v>
      </c>
      <c r="AN101" s="25">
        <v>0</v>
      </c>
    </row>
    <row r="102" spans="2:40" s="41" customFormat="1" ht="30" customHeight="1" x14ac:dyDescent="0.4">
      <c r="B102" s="17" t="s">
        <v>0</v>
      </c>
      <c r="C102" s="18" t="s">
        <v>108</v>
      </c>
      <c r="D102" s="42">
        <f t="shared" si="3"/>
        <v>9</v>
      </c>
      <c r="E102" s="20" t="s">
        <v>0</v>
      </c>
      <c r="F102" s="43" t="s">
        <v>0</v>
      </c>
      <c r="G102" s="43" t="s">
        <v>0</v>
      </c>
      <c r="H102" s="43" t="s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2</v>
      </c>
      <c r="O102" s="43">
        <v>5</v>
      </c>
      <c r="P102" s="43">
        <v>0</v>
      </c>
      <c r="Q102" s="43">
        <v>2</v>
      </c>
      <c r="R102" s="43">
        <v>0</v>
      </c>
      <c r="S102" s="43">
        <v>0</v>
      </c>
      <c r="T102" s="22">
        <v>0</v>
      </c>
      <c r="U102" s="19">
        <f t="shared" si="2"/>
        <v>57</v>
      </c>
      <c r="V102" s="20" t="s">
        <v>0</v>
      </c>
      <c r="W102" s="43" t="s">
        <v>0</v>
      </c>
      <c r="X102" s="43" t="s">
        <v>0</v>
      </c>
      <c r="Y102" s="43" t="s">
        <v>0</v>
      </c>
      <c r="Z102" s="43">
        <v>0</v>
      </c>
      <c r="AA102" s="43">
        <v>0</v>
      </c>
      <c r="AB102" s="43">
        <v>3</v>
      </c>
      <c r="AC102" s="43">
        <v>8</v>
      </c>
      <c r="AD102" s="43">
        <v>36</v>
      </c>
      <c r="AE102" s="43">
        <v>4</v>
      </c>
      <c r="AF102" s="43">
        <v>1</v>
      </c>
      <c r="AG102" s="43">
        <v>0</v>
      </c>
      <c r="AH102" s="43">
        <v>5</v>
      </c>
      <c r="AI102" s="43">
        <v>0</v>
      </c>
      <c r="AJ102" s="43">
        <v>0</v>
      </c>
      <c r="AK102" s="22">
        <v>0</v>
      </c>
      <c r="AL102" s="86"/>
      <c r="AM102" s="24">
        <v>0</v>
      </c>
      <c r="AN102" s="25">
        <v>0</v>
      </c>
    </row>
    <row r="103" spans="2:40" s="41" customFormat="1" ht="30" customHeight="1" x14ac:dyDescent="0.4">
      <c r="B103" s="17" t="s">
        <v>0</v>
      </c>
      <c r="C103" s="18" t="s">
        <v>109</v>
      </c>
      <c r="D103" s="42">
        <f t="shared" si="3"/>
        <v>9</v>
      </c>
      <c r="E103" s="20" t="s">
        <v>0</v>
      </c>
      <c r="F103" s="43" t="s">
        <v>0</v>
      </c>
      <c r="G103" s="43" t="s">
        <v>0</v>
      </c>
      <c r="H103" s="43" t="s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2</v>
      </c>
      <c r="O103" s="43">
        <v>5</v>
      </c>
      <c r="P103" s="43">
        <v>0</v>
      </c>
      <c r="Q103" s="43">
        <v>2</v>
      </c>
      <c r="R103" s="43">
        <v>0</v>
      </c>
      <c r="S103" s="43">
        <v>0</v>
      </c>
      <c r="T103" s="22">
        <v>0</v>
      </c>
      <c r="U103" s="19">
        <f t="shared" si="2"/>
        <v>61</v>
      </c>
      <c r="V103" s="20" t="s">
        <v>0</v>
      </c>
      <c r="W103" s="43" t="s">
        <v>0</v>
      </c>
      <c r="X103" s="43" t="s">
        <v>0</v>
      </c>
      <c r="Y103" s="43" t="s">
        <v>0</v>
      </c>
      <c r="Z103" s="43">
        <v>0</v>
      </c>
      <c r="AA103" s="43">
        <v>3</v>
      </c>
      <c r="AB103" s="43">
        <v>2</v>
      </c>
      <c r="AC103" s="43">
        <v>9</v>
      </c>
      <c r="AD103" s="43">
        <v>35</v>
      </c>
      <c r="AE103" s="43">
        <v>6</v>
      </c>
      <c r="AF103" s="43">
        <v>1</v>
      </c>
      <c r="AG103" s="43">
        <v>0</v>
      </c>
      <c r="AH103" s="43">
        <v>5</v>
      </c>
      <c r="AI103" s="43">
        <v>0</v>
      </c>
      <c r="AJ103" s="43">
        <v>0</v>
      </c>
      <c r="AK103" s="22">
        <v>0</v>
      </c>
      <c r="AL103" s="86"/>
      <c r="AM103" s="24">
        <v>0</v>
      </c>
      <c r="AN103" s="25">
        <v>0</v>
      </c>
    </row>
    <row r="104" spans="2:40" s="41" customFormat="1" ht="30" customHeight="1" x14ac:dyDescent="0.4">
      <c r="B104" s="17" t="s">
        <v>0</v>
      </c>
      <c r="C104" s="18" t="s">
        <v>110</v>
      </c>
      <c r="D104" s="42">
        <f t="shared" si="3"/>
        <v>9</v>
      </c>
      <c r="E104" s="20" t="s">
        <v>0</v>
      </c>
      <c r="F104" s="43" t="s">
        <v>0</v>
      </c>
      <c r="G104" s="43" t="s">
        <v>0</v>
      </c>
      <c r="H104" s="43" t="s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2</v>
      </c>
      <c r="O104" s="43">
        <v>5</v>
      </c>
      <c r="P104" s="43">
        <v>0</v>
      </c>
      <c r="Q104" s="43">
        <v>2</v>
      </c>
      <c r="R104" s="43">
        <v>0</v>
      </c>
      <c r="S104" s="43">
        <v>0</v>
      </c>
      <c r="T104" s="22">
        <v>0</v>
      </c>
      <c r="U104" s="19">
        <f t="shared" si="2"/>
        <v>59</v>
      </c>
      <c r="V104" s="20" t="s">
        <v>0</v>
      </c>
      <c r="W104" s="43" t="s">
        <v>0</v>
      </c>
      <c r="X104" s="43" t="s">
        <v>0</v>
      </c>
      <c r="Y104" s="43" t="s">
        <v>0</v>
      </c>
      <c r="Z104" s="43">
        <v>0</v>
      </c>
      <c r="AA104" s="43">
        <v>1</v>
      </c>
      <c r="AB104" s="43">
        <v>1</v>
      </c>
      <c r="AC104" s="43">
        <v>9</v>
      </c>
      <c r="AD104" s="43">
        <v>42</v>
      </c>
      <c r="AE104" s="43">
        <v>5</v>
      </c>
      <c r="AF104" s="43">
        <v>0</v>
      </c>
      <c r="AG104" s="43">
        <v>0</v>
      </c>
      <c r="AH104" s="43">
        <v>1</v>
      </c>
      <c r="AI104" s="43">
        <v>0</v>
      </c>
      <c r="AJ104" s="43">
        <v>0</v>
      </c>
      <c r="AK104" s="22">
        <v>0</v>
      </c>
      <c r="AL104" s="86"/>
      <c r="AM104" s="24">
        <v>0</v>
      </c>
      <c r="AN104" s="25">
        <v>0</v>
      </c>
    </row>
    <row r="105" spans="2:40" s="41" customFormat="1" ht="30" customHeight="1" x14ac:dyDescent="0.4">
      <c r="B105" s="17" t="s">
        <v>0</v>
      </c>
      <c r="C105" s="18" t="s">
        <v>111</v>
      </c>
      <c r="D105" s="42">
        <f t="shared" si="3"/>
        <v>9</v>
      </c>
      <c r="E105" s="20" t="s">
        <v>0</v>
      </c>
      <c r="F105" s="43" t="s">
        <v>0</v>
      </c>
      <c r="G105" s="43" t="s">
        <v>0</v>
      </c>
      <c r="H105" s="43" t="s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2</v>
      </c>
      <c r="O105" s="43">
        <v>5</v>
      </c>
      <c r="P105" s="43">
        <v>0</v>
      </c>
      <c r="Q105" s="43">
        <v>2</v>
      </c>
      <c r="R105" s="43">
        <v>0</v>
      </c>
      <c r="S105" s="43">
        <v>0</v>
      </c>
      <c r="T105" s="22">
        <v>0</v>
      </c>
      <c r="U105" s="19">
        <f t="shared" si="2"/>
        <v>35</v>
      </c>
      <c r="V105" s="20" t="s">
        <v>0</v>
      </c>
      <c r="W105" s="43" t="s">
        <v>0</v>
      </c>
      <c r="X105" s="43" t="s">
        <v>0</v>
      </c>
      <c r="Y105" s="43" t="s">
        <v>0</v>
      </c>
      <c r="Z105" s="43">
        <v>0</v>
      </c>
      <c r="AA105" s="43">
        <v>1</v>
      </c>
      <c r="AB105" s="43">
        <v>1</v>
      </c>
      <c r="AC105" s="43">
        <v>9</v>
      </c>
      <c r="AD105" s="43">
        <v>19</v>
      </c>
      <c r="AE105" s="43">
        <v>2</v>
      </c>
      <c r="AF105" s="43">
        <v>1</v>
      </c>
      <c r="AG105" s="43">
        <v>0</v>
      </c>
      <c r="AH105" s="43">
        <v>2</v>
      </c>
      <c r="AI105" s="43">
        <v>0</v>
      </c>
      <c r="AJ105" s="43">
        <v>0</v>
      </c>
      <c r="AK105" s="22">
        <v>0</v>
      </c>
      <c r="AL105" s="86"/>
      <c r="AM105" s="24">
        <v>0</v>
      </c>
      <c r="AN105" s="25">
        <v>0</v>
      </c>
    </row>
    <row r="106" spans="2:40" s="41" customFormat="1" ht="30" customHeight="1" x14ac:dyDescent="0.4">
      <c r="B106" s="17" t="s">
        <v>0</v>
      </c>
      <c r="C106" s="18" t="s">
        <v>112</v>
      </c>
      <c r="D106" s="42">
        <f t="shared" si="3"/>
        <v>9</v>
      </c>
      <c r="E106" s="20" t="s">
        <v>0</v>
      </c>
      <c r="F106" s="43" t="s">
        <v>0</v>
      </c>
      <c r="G106" s="43" t="s">
        <v>0</v>
      </c>
      <c r="H106" s="43" t="s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2</v>
      </c>
      <c r="O106" s="43">
        <v>5</v>
      </c>
      <c r="P106" s="43">
        <v>0</v>
      </c>
      <c r="Q106" s="43">
        <v>2</v>
      </c>
      <c r="R106" s="43">
        <v>0</v>
      </c>
      <c r="S106" s="43">
        <v>0</v>
      </c>
      <c r="T106" s="22">
        <v>0</v>
      </c>
      <c r="U106" s="19">
        <f t="shared" si="2"/>
        <v>27</v>
      </c>
      <c r="V106" s="20" t="s">
        <v>0</v>
      </c>
      <c r="W106" s="43" t="s">
        <v>0</v>
      </c>
      <c r="X106" s="43" t="s">
        <v>0</v>
      </c>
      <c r="Y106" s="43" t="s">
        <v>0</v>
      </c>
      <c r="Z106" s="43">
        <v>0</v>
      </c>
      <c r="AA106" s="43">
        <v>1</v>
      </c>
      <c r="AB106" s="43">
        <v>1</v>
      </c>
      <c r="AC106" s="43">
        <v>5</v>
      </c>
      <c r="AD106" s="43">
        <v>18</v>
      </c>
      <c r="AE106" s="43">
        <v>1</v>
      </c>
      <c r="AF106" s="43">
        <v>0</v>
      </c>
      <c r="AG106" s="43">
        <v>0</v>
      </c>
      <c r="AH106" s="43">
        <v>1</v>
      </c>
      <c r="AI106" s="43">
        <v>0</v>
      </c>
      <c r="AJ106" s="43">
        <v>0</v>
      </c>
      <c r="AK106" s="22">
        <v>0</v>
      </c>
      <c r="AL106" s="86"/>
      <c r="AM106" s="24">
        <v>0</v>
      </c>
      <c r="AN106" s="25">
        <v>0</v>
      </c>
    </row>
    <row r="107" spans="2:40" s="41" customFormat="1" ht="30" customHeight="1" x14ac:dyDescent="0.4">
      <c r="B107" s="17" t="s">
        <v>0</v>
      </c>
      <c r="C107" s="18" t="s">
        <v>113</v>
      </c>
      <c r="D107" s="42">
        <f t="shared" si="3"/>
        <v>9</v>
      </c>
      <c r="E107" s="20" t="s">
        <v>0</v>
      </c>
      <c r="F107" s="43" t="s">
        <v>0</v>
      </c>
      <c r="G107" s="43" t="s">
        <v>0</v>
      </c>
      <c r="H107" s="43" t="s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2</v>
      </c>
      <c r="O107" s="43">
        <v>5</v>
      </c>
      <c r="P107" s="43">
        <v>0</v>
      </c>
      <c r="Q107" s="43">
        <v>2</v>
      </c>
      <c r="R107" s="43">
        <v>0</v>
      </c>
      <c r="S107" s="43">
        <v>0</v>
      </c>
      <c r="T107" s="22">
        <v>0</v>
      </c>
      <c r="U107" s="19">
        <f t="shared" si="2"/>
        <v>44</v>
      </c>
      <c r="V107" s="20" t="s">
        <v>0</v>
      </c>
      <c r="W107" s="43" t="s">
        <v>0</v>
      </c>
      <c r="X107" s="43" t="s">
        <v>0</v>
      </c>
      <c r="Y107" s="43" t="s">
        <v>0</v>
      </c>
      <c r="Z107" s="43">
        <v>0</v>
      </c>
      <c r="AA107" s="43">
        <v>3</v>
      </c>
      <c r="AB107" s="43">
        <v>1</v>
      </c>
      <c r="AC107" s="43">
        <v>7</v>
      </c>
      <c r="AD107" s="43">
        <v>29</v>
      </c>
      <c r="AE107" s="43">
        <v>1</v>
      </c>
      <c r="AF107" s="43">
        <v>0</v>
      </c>
      <c r="AG107" s="43">
        <v>0</v>
      </c>
      <c r="AH107" s="43">
        <v>3</v>
      </c>
      <c r="AI107" s="43">
        <v>0</v>
      </c>
      <c r="AJ107" s="43">
        <v>0</v>
      </c>
      <c r="AK107" s="22">
        <v>0</v>
      </c>
      <c r="AL107" s="86"/>
      <c r="AM107" s="24">
        <v>0</v>
      </c>
      <c r="AN107" s="25">
        <v>0</v>
      </c>
    </row>
    <row r="108" spans="2:40" s="41" customFormat="1" ht="30" customHeight="1" x14ac:dyDescent="0.4">
      <c r="B108" s="17" t="s">
        <v>0</v>
      </c>
      <c r="C108" s="18" t="s">
        <v>114</v>
      </c>
      <c r="D108" s="42">
        <f t="shared" si="3"/>
        <v>9</v>
      </c>
      <c r="E108" s="20" t="s">
        <v>0</v>
      </c>
      <c r="F108" s="43" t="s">
        <v>0</v>
      </c>
      <c r="G108" s="43" t="s">
        <v>0</v>
      </c>
      <c r="H108" s="43" t="s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2</v>
      </c>
      <c r="O108" s="43">
        <v>5</v>
      </c>
      <c r="P108" s="43">
        <v>0</v>
      </c>
      <c r="Q108" s="43">
        <v>2</v>
      </c>
      <c r="R108" s="43">
        <v>0</v>
      </c>
      <c r="S108" s="43">
        <v>0</v>
      </c>
      <c r="T108" s="22">
        <v>0</v>
      </c>
      <c r="U108" s="19">
        <f t="shared" si="2"/>
        <v>47</v>
      </c>
      <c r="V108" s="20" t="s">
        <v>0</v>
      </c>
      <c r="W108" s="43" t="s">
        <v>0</v>
      </c>
      <c r="X108" s="43" t="s">
        <v>0</v>
      </c>
      <c r="Y108" s="43" t="s">
        <v>0</v>
      </c>
      <c r="Z108" s="43">
        <v>0</v>
      </c>
      <c r="AA108" s="43">
        <v>1</v>
      </c>
      <c r="AB108" s="43">
        <v>1</v>
      </c>
      <c r="AC108" s="43">
        <v>6</v>
      </c>
      <c r="AD108" s="43">
        <v>30</v>
      </c>
      <c r="AE108" s="43">
        <v>4</v>
      </c>
      <c r="AF108" s="43">
        <v>0</v>
      </c>
      <c r="AG108" s="43">
        <v>0</v>
      </c>
      <c r="AH108" s="43">
        <v>5</v>
      </c>
      <c r="AI108" s="43">
        <v>0</v>
      </c>
      <c r="AJ108" s="43">
        <v>0</v>
      </c>
      <c r="AK108" s="22">
        <v>0</v>
      </c>
      <c r="AL108" s="86"/>
      <c r="AM108" s="24">
        <v>0</v>
      </c>
      <c r="AN108" s="25">
        <v>0</v>
      </c>
    </row>
    <row r="109" spans="2:40" s="41" customFormat="1" ht="30" customHeight="1" x14ac:dyDescent="0.4">
      <c r="B109" s="17" t="s">
        <v>0</v>
      </c>
      <c r="C109" s="18" t="s">
        <v>115</v>
      </c>
      <c r="D109" s="42">
        <f t="shared" si="3"/>
        <v>9</v>
      </c>
      <c r="E109" s="20" t="s">
        <v>0</v>
      </c>
      <c r="F109" s="43" t="s">
        <v>0</v>
      </c>
      <c r="G109" s="43" t="s">
        <v>0</v>
      </c>
      <c r="H109" s="43" t="s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2</v>
      </c>
      <c r="O109" s="43">
        <v>5</v>
      </c>
      <c r="P109" s="43">
        <v>0</v>
      </c>
      <c r="Q109" s="43">
        <v>2</v>
      </c>
      <c r="R109" s="43">
        <v>0</v>
      </c>
      <c r="S109" s="43">
        <v>0</v>
      </c>
      <c r="T109" s="22">
        <v>0</v>
      </c>
      <c r="U109" s="19">
        <f t="shared" si="2"/>
        <v>40</v>
      </c>
      <c r="V109" s="20" t="s">
        <v>0</v>
      </c>
      <c r="W109" s="43" t="s">
        <v>0</v>
      </c>
      <c r="X109" s="43" t="s">
        <v>0</v>
      </c>
      <c r="Y109" s="43" t="s">
        <v>0</v>
      </c>
      <c r="Z109" s="43">
        <v>0</v>
      </c>
      <c r="AA109" s="43">
        <v>2</v>
      </c>
      <c r="AB109" s="43">
        <v>2</v>
      </c>
      <c r="AC109" s="43">
        <v>8</v>
      </c>
      <c r="AD109" s="43">
        <v>22</v>
      </c>
      <c r="AE109" s="43">
        <v>4</v>
      </c>
      <c r="AF109" s="43">
        <v>1</v>
      </c>
      <c r="AG109" s="43">
        <v>0</v>
      </c>
      <c r="AH109" s="43">
        <v>1</v>
      </c>
      <c r="AI109" s="43">
        <v>0</v>
      </c>
      <c r="AJ109" s="43">
        <v>0</v>
      </c>
      <c r="AK109" s="22">
        <v>0</v>
      </c>
      <c r="AL109" s="86"/>
      <c r="AM109" s="24">
        <v>0</v>
      </c>
      <c r="AN109" s="25">
        <v>0</v>
      </c>
    </row>
    <row r="110" spans="2:40" s="41" customFormat="1" ht="30" customHeight="1" x14ac:dyDescent="0.4">
      <c r="B110" s="17" t="s">
        <v>0</v>
      </c>
      <c r="C110" s="18" t="s">
        <v>116</v>
      </c>
      <c r="D110" s="42">
        <f t="shared" si="3"/>
        <v>9</v>
      </c>
      <c r="E110" s="20" t="s">
        <v>0</v>
      </c>
      <c r="F110" s="43" t="s">
        <v>0</v>
      </c>
      <c r="G110" s="43" t="s">
        <v>0</v>
      </c>
      <c r="H110" s="43" t="s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3">
        <v>2</v>
      </c>
      <c r="O110" s="43">
        <v>5</v>
      </c>
      <c r="P110" s="43">
        <v>0</v>
      </c>
      <c r="Q110" s="43">
        <v>2</v>
      </c>
      <c r="R110" s="43">
        <v>0</v>
      </c>
      <c r="S110" s="43">
        <v>0</v>
      </c>
      <c r="T110" s="22">
        <v>0</v>
      </c>
      <c r="U110" s="19">
        <f t="shared" si="2"/>
        <v>42</v>
      </c>
      <c r="V110" s="20" t="s">
        <v>0</v>
      </c>
      <c r="W110" s="43" t="s">
        <v>0</v>
      </c>
      <c r="X110" s="43" t="s">
        <v>0</v>
      </c>
      <c r="Y110" s="43" t="s">
        <v>0</v>
      </c>
      <c r="Z110" s="43">
        <v>0</v>
      </c>
      <c r="AA110" s="43">
        <v>0</v>
      </c>
      <c r="AB110" s="43">
        <v>1</v>
      </c>
      <c r="AC110" s="43">
        <v>6</v>
      </c>
      <c r="AD110" s="43">
        <v>28</v>
      </c>
      <c r="AE110" s="43">
        <v>3</v>
      </c>
      <c r="AF110" s="43">
        <v>0</v>
      </c>
      <c r="AG110" s="43">
        <v>0</v>
      </c>
      <c r="AH110" s="43">
        <v>4</v>
      </c>
      <c r="AI110" s="43">
        <v>0</v>
      </c>
      <c r="AJ110" s="43">
        <v>0</v>
      </c>
      <c r="AK110" s="22">
        <v>0</v>
      </c>
      <c r="AL110" s="86"/>
      <c r="AM110" s="24">
        <v>0</v>
      </c>
      <c r="AN110" s="25">
        <v>0</v>
      </c>
    </row>
    <row r="111" spans="2:40" s="41" customFormat="1" ht="30" customHeight="1" x14ac:dyDescent="0.4">
      <c r="B111" s="17" t="s">
        <v>0</v>
      </c>
      <c r="C111" s="18" t="s">
        <v>117</v>
      </c>
      <c r="D111" s="42">
        <f t="shared" si="3"/>
        <v>9</v>
      </c>
      <c r="E111" s="20" t="s">
        <v>0</v>
      </c>
      <c r="F111" s="43" t="s">
        <v>0</v>
      </c>
      <c r="G111" s="43" t="s">
        <v>0</v>
      </c>
      <c r="H111" s="43" t="s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2</v>
      </c>
      <c r="O111" s="43">
        <v>5</v>
      </c>
      <c r="P111" s="43">
        <v>0</v>
      </c>
      <c r="Q111" s="43">
        <v>2</v>
      </c>
      <c r="R111" s="43">
        <v>0</v>
      </c>
      <c r="S111" s="43">
        <v>0</v>
      </c>
      <c r="T111" s="22">
        <v>0</v>
      </c>
      <c r="U111" s="19">
        <f t="shared" si="2"/>
        <v>56</v>
      </c>
      <c r="V111" s="20" t="s">
        <v>0</v>
      </c>
      <c r="W111" s="43" t="s">
        <v>0</v>
      </c>
      <c r="X111" s="43" t="s">
        <v>0</v>
      </c>
      <c r="Y111" s="43" t="s">
        <v>0</v>
      </c>
      <c r="Z111" s="43">
        <v>0</v>
      </c>
      <c r="AA111" s="43">
        <v>4</v>
      </c>
      <c r="AB111" s="43">
        <v>1</v>
      </c>
      <c r="AC111" s="43">
        <v>10</v>
      </c>
      <c r="AD111" s="43">
        <v>33</v>
      </c>
      <c r="AE111" s="43">
        <v>6</v>
      </c>
      <c r="AF111" s="43">
        <v>0</v>
      </c>
      <c r="AG111" s="43">
        <v>0</v>
      </c>
      <c r="AH111" s="43">
        <v>2</v>
      </c>
      <c r="AI111" s="43">
        <v>0</v>
      </c>
      <c r="AJ111" s="43">
        <v>0</v>
      </c>
      <c r="AK111" s="22">
        <v>0</v>
      </c>
      <c r="AL111" s="86"/>
      <c r="AM111" s="24">
        <v>0</v>
      </c>
      <c r="AN111" s="25">
        <v>0</v>
      </c>
    </row>
    <row r="112" spans="2:40" s="41" customFormat="1" ht="30" customHeight="1" x14ac:dyDescent="0.4">
      <c r="B112" s="17" t="s">
        <v>0</v>
      </c>
      <c r="C112" s="18" t="s">
        <v>118</v>
      </c>
      <c r="D112" s="42">
        <f t="shared" si="3"/>
        <v>9</v>
      </c>
      <c r="E112" s="20" t="s">
        <v>0</v>
      </c>
      <c r="F112" s="43" t="s">
        <v>0</v>
      </c>
      <c r="G112" s="43" t="s">
        <v>0</v>
      </c>
      <c r="H112" s="43" t="s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2</v>
      </c>
      <c r="O112" s="43">
        <v>5</v>
      </c>
      <c r="P112" s="43">
        <v>0</v>
      </c>
      <c r="Q112" s="43">
        <v>2</v>
      </c>
      <c r="R112" s="43">
        <v>0</v>
      </c>
      <c r="S112" s="43">
        <v>0</v>
      </c>
      <c r="T112" s="22">
        <v>0</v>
      </c>
      <c r="U112" s="19">
        <f t="shared" si="2"/>
        <v>66</v>
      </c>
      <c r="V112" s="20" t="s">
        <v>0</v>
      </c>
      <c r="W112" s="43" t="s">
        <v>0</v>
      </c>
      <c r="X112" s="43" t="s">
        <v>0</v>
      </c>
      <c r="Y112" s="43" t="s">
        <v>0</v>
      </c>
      <c r="Z112" s="43">
        <v>0</v>
      </c>
      <c r="AA112" s="43">
        <v>3</v>
      </c>
      <c r="AB112" s="43">
        <v>2</v>
      </c>
      <c r="AC112" s="43">
        <v>10</v>
      </c>
      <c r="AD112" s="43">
        <v>39</v>
      </c>
      <c r="AE112" s="43">
        <v>4</v>
      </c>
      <c r="AF112" s="43">
        <v>1</v>
      </c>
      <c r="AG112" s="43">
        <v>0</v>
      </c>
      <c r="AH112" s="43">
        <v>7</v>
      </c>
      <c r="AI112" s="43">
        <v>0</v>
      </c>
      <c r="AJ112" s="43">
        <v>0</v>
      </c>
      <c r="AK112" s="22">
        <v>0</v>
      </c>
      <c r="AL112" s="86"/>
      <c r="AM112" s="24">
        <v>0</v>
      </c>
      <c r="AN112" s="25">
        <v>0</v>
      </c>
    </row>
    <row r="113" spans="2:40" s="41" customFormat="1" ht="30" customHeight="1" x14ac:dyDescent="0.4">
      <c r="B113" s="17" t="s">
        <v>0</v>
      </c>
      <c r="C113" s="18" t="s">
        <v>119</v>
      </c>
      <c r="D113" s="42">
        <f t="shared" si="3"/>
        <v>9</v>
      </c>
      <c r="E113" s="20" t="s">
        <v>0</v>
      </c>
      <c r="F113" s="43" t="s">
        <v>0</v>
      </c>
      <c r="G113" s="43" t="s">
        <v>0</v>
      </c>
      <c r="H113" s="43" t="s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2</v>
      </c>
      <c r="O113" s="43">
        <v>5</v>
      </c>
      <c r="P113" s="43">
        <v>0</v>
      </c>
      <c r="Q113" s="43">
        <v>2</v>
      </c>
      <c r="R113" s="43">
        <v>0</v>
      </c>
      <c r="S113" s="43">
        <v>0</v>
      </c>
      <c r="T113" s="22">
        <v>0</v>
      </c>
      <c r="U113" s="19">
        <f t="shared" si="2"/>
        <v>56</v>
      </c>
      <c r="V113" s="20" t="s">
        <v>0</v>
      </c>
      <c r="W113" s="43" t="s">
        <v>0</v>
      </c>
      <c r="X113" s="43" t="s">
        <v>0</v>
      </c>
      <c r="Y113" s="43" t="s">
        <v>0</v>
      </c>
      <c r="Z113" s="43">
        <v>0</v>
      </c>
      <c r="AA113" s="43">
        <v>1</v>
      </c>
      <c r="AB113" s="43">
        <v>1</v>
      </c>
      <c r="AC113" s="43">
        <v>9</v>
      </c>
      <c r="AD113" s="43">
        <v>35</v>
      </c>
      <c r="AE113" s="43">
        <v>5</v>
      </c>
      <c r="AF113" s="43">
        <v>1</v>
      </c>
      <c r="AG113" s="43">
        <v>0</v>
      </c>
      <c r="AH113" s="43">
        <v>4</v>
      </c>
      <c r="AI113" s="43">
        <v>0</v>
      </c>
      <c r="AJ113" s="43">
        <v>0</v>
      </c>
      <c r="AK113" s="22">
        <v>0</v>
      </c>
      <c r="AL113" s="86"/>
      <c r="AM113" s="24">
        <v>0</v>
      </c>
      <c r="AN113" s="25">
        <v>0</v>
      </c>
    </row>
    <row r="114" spans="2:40" s="41" customFormat="1" ht="30" customHeight="1" x14ac:dyDescent="0.4">
      <c r="B114" s="17" t="s">
        <v>0</v>
      </c>
      <c r="C114" s="18" t="s">
        <v>120</v>
      </c>
      <c r="D114" s="42">
        <f t="shared" si="3"/>
        <v>9</v>
      </c>
      <c r="E114" s="20" t="s">
        <v>0</v>
      </c>
      <c r="F114" s="43" t="s">
        <v>0</v>
      </c>
      <c r="G114" s="43" t="s">
        <v>0</v>
      </c>
      <c r="H114" s="43" t="s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2</v>
      </c>
      <c r="O114" s="43">
        <v>5</v>
      </c>
      <c r="P114" s="43">
        <v>0</v>
      </c>
      <c r="Q114" s="43">
        <v>2</v>
      </c>
      <c r="R114" s="43">
        <v>0</v>
      </c>
      <c r="S114" s="43">
        <v>0</v>
      </c>
      <c r="T114" s="22">
        <v>0</v>
      </c>
      <c r="U114" s="19">
        <f t="shared" si="2"/>
        <v>32</v>
      </c>
      <c r="V114" s="20" t="s">
        <v>0</v>
      </c>
      <c r="W114" s="43" t="s">
        <v>0</v>
      </c>
      <c r="X114" s="43" t="s">
        <v>0</v>
      </c>
      <c r="Y114" s="43" t="s">
        <v>0</v>
      </c>
      <c r="Z114" s="43">
        <v>0</v>
      </c>
      <c r="AA114" s="43">
        <v>0</v>
      </c>
      <c r="AB114" s="43">
        <v>1</v>
      </c>
      <c r="AC114" s="43">
        <v>7</v>
      </c>
      <c r="AD114" s="43">
        <v>20</v>
      </c>
      <c r="AE114" s="43">
        <v>1</v>
      </c>
      <c r="AF114" s="43">
        <v>0</v>
      </c>
      <c r="AG114" s="43">
        <v>0</v>
      </c>
      <c r="AH114" s="43">
        <v>3</v>
      </c>
      <c r="AI114" s="43">
        <v>0</v>
      </c>
      <c r="AJ114" s="43">
        <v>0</v>
      </c>
      <c r="AK114" s="22">
        <v>0</v>
      </c>
      <c r="AL114" s="86"/>
      <c r="AM114" s="24">
        <v>0</v>
      </c>
      <c r="AN114" s="25">
        <v>0</v>
      </c>
    </row>
    <row r="115" spans="2:40" s="41" customFormat="1" ht="30" customHeight="1" x14ac:dyDescent="0.4">
      <c r="B115" s="17" t="s">
        <v>0</v>
      </c>
      <c r="C115" s="18" t="s">
        <v>121</v>
      </c>
      <c r="D115" s="42">
        <f t="shared" si="3"/>
        <v>9</v>
      </c>
      <c r="E115" s="20" t="s">
        <v>0</v>
      </c>
      <c r="F115" s="43" t="s">
        <v>0</v>
      </c>
      <c r="G115" s="43" t="s">
        <v>0</v>
      </c>
      <c r="H115" s="43" t="s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2</v>
      </c>
      <c r="O115" s="43">
        <v>5</v>
      </c>
      <c r="P115" s="43">
        <v>0</v>
      </c>
      <c r="Q115" s="43">
        <v>2</v>
      </c>
      <c r="R115" s="43">
        <v>0</v>
      </c>
      <c r="S115" s="43">
        <v>0</v>
      </c>
      <c r="T115" s="22">
        <v>0</v>
      </c>
      <c r="U115" s="19">
        <f t="shared" si="2"/>
        <v>70</v>
      </c>
      <c r="V115" s="20" t="s">
        <v>0</v>
      </c>
      <c r="W115" s="43" t="s">
        <v>0</v>
      </c>
      <c r="X115" s="43" t="s">
        <v>0</v>
      </c>
      <c r="Y115" s="43" t="s">
        <v>0</v>
      </c>
      <c r="Z115" s="43">
        <v>0</v>
      </c>
      <c r="AA115" s="43">
        <v>0</v>
      </c>
      <c r="AB115" s="43">
        <v>1</v>
      </c>
      <c r="AC115" s="43">
        <v>9</v>
      </c>
      <c r="AD115" s="43">
        <v>45</v>
      </c>
      <c r="AE115" s="43">
        <v>9</v>
      </c>
      <c r="AF115" s="43">
        <v>0</v>
      </c>
      <c r="AG115" s="43">
        <v>0</v>
      </c>
      <c r="AH115" s="43">
        <v>6</v>
      </c>
      <c r="AI115" s="43">
        <v>0</v>
      </c>
      <c r="AJ115" s="43">
        <v>0</v>
      </c>
      <c r="AK115" s="22">
        <v>0</v>
      </c>
      <c r="AL115" s="86"/>
      <c r="AM115" s="24">
        <v>0</v>
      </c>
      <c r="AN115" s="25">
        <v>0</v>
      </c>
    </row>
    <row r="116" spans="2:40" s="41" customFormat="1" ht="30" customHeight="1" x14ac:dyDescent="0.4">
      <c r="B116" s="17" t="s">
        <v>0</v>
      </c>
      <c r="C116" s="18" t="s">
        <v>122</v>
      </c>
      <c r="D116" s="42">
        <f t="shared" si="3"/>
        <v>9</v>
      </c>
      <c r="E116" s="20" t="s">
        <v>0</v>
      </c>
      <c r="F116" s="43" t="s">
        <v>0</v>
      </c>
      <c r="G116" s="43" t="s">
        <v>0</v>
      </c>
      <c r="H116" s="43" t="s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  <c r="N116" s="43">
        <v>2</v>
      </c>
      <c r="O116" s="43">
        <v>5</v>
      </c>
      <c r="P116" s="43">
        <v>0</v>
      </c>
      <c r="Q116" s="43">
        <v>2</v>
      </c>
      <c r="R116" s="43">
        <v>0</v>
      </c>
      <c r="S116" s="43">
        <v>0</v>
      </c>
      <c r="T116" s="22">
        <v>0</v>
      </c>
      <c r="U116" s="19">
        <f t="shared" si="2"/>
        <v>64</v>
      </c>
      <c r="V116" s="20" t="s">
        <v>0</v>
      </c>
      <c r="W116" s="43" t="s">
        <v>0</v>
      </c>
      <c r="X116" s="43" t="s">
        <v>0</v>
      </c>
      <c r="Y116" s="43" t="s">
        <v>0</v>
      </c>
      <c r="Z116" s="43">
        <v>0</v>
      </c>
      <c r="AA116" s="43">
        <v>2</v>
      </c>
      <c r="AB116" s="43">
        <v>1</v>
      </c>
      <c r="AC116" s="43">
        <v>10</v>
      </c>
      <c r="AD116" s="43">
        <v>44</v>
      </c>
      <c r="AE116" s="43">
        <v>3</v>
      </c>
      <c r="AF116" s="43">
        <v>0</v>
      </c>
      <c r="AG116" s="43">
        <v>0</v>
      </c>
      <c r="AH116" s="43">
        <v>4</v>
      </c>
      <c r="AI116" s="43">
        <v>0</v>
      </c>
      <c r="AJ116" s="43">
        <v>0</v>
      </c>
      <c r="AK116" s="22">
        <v>0</v>
      </c>
      <c r="AL116" s="86"/>
      <c r="AM116" s="24">
        <v>0</v>
      </c>
      <c r="AN116" s="25">
        <v>0</v>
      </c>
    </row>
    <row r="117" spans="2:40" s="41" customFormat="1" ht="30" customHeight="1" x14ac:dyDescent="0.4">
      <c r="B117" s="17" t="s">
        <v>0</v>
      </c>
      <c r="C117" s="18" t="s">
        <v>123</v>
      </c>
      <c r="D117" s="42">
        <f t="shared" si="3"/>
        <v>9</v>
      </c>
      <c r="E117" s="20" t="s">
        <v>0</v>
      </c>
      <c r="F117" s="43" t="s">
        <v>0</v>
      </c>
      <c r="G117" s="43" t="s">
        <v>0</v>
      </c>
      <c r="H117" s="43" t="s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0</v>
      </c>
      <c r="N117" s="43">
        <v>2</v>
      </c>
      <c r="O117" s="43">
        <v>5</v>
      </c>
      <c r="P117" s="43">
        <v>0</v>
      </c>
      <c r="Q117" s="43">
        <v>2</v>
      </c>
      <c r="R117" s="43">
        <v>0</v>
      </c>
      <c r="S117" s="43">
        <v>0</v>
      </c>
      <c r="T117" s="22">
        <v>0</v>
      </c>
      <c r="U117" s="19">
        <f t="shared" si="2"/>
        <v>51</v>
      </c>
      <c r="V117" s="20" t="s">
        <v>0</v>
      </c>
      <c r="W117" s="43" t="s">
        <v>0</v>
      </c>
      <c r="X117" s="43" t="s">
        <v>0</v>
      </c>
      <c r="Y117" s="43" t="s">
        <v>0</v>
      </c>
      <c r="Z117" s="43">
        <v>0</v>
      </c>
      <c r="AA117" s="43">
        <v>2</v>
      </c>
      <c r="AB117" s="43">
        <v>1</v>
      </c>
      <c r="AC117" s="43">
        <v>9</v>
      </c>
      <c r="AD117" s="43">
        <v>28</v>
      </c>
      <c r="AE117" s="43">
        <v>8</v>
      </c>
      <c r="AF117" s="43">
        <v>1</v>
      </c>
      <c r="AG117" s="43">
        <v>0</v>
      </c>
      <c r="AH117" s="43">
        <v>2</v>
      </c>
      <c r="AI117" s="43">
        <v>0</v>
      </c>
      <c r="AJ117" s="43">
        <v>0</v>
      </c>
      <c r="AK117" s="22">
        <v>0</v>
      </c>
      <c r="AL117" s="86"/>
      <c r="AM117" s="24">
        <v>0</v>
      </c>
      <c r="AN117" s="25">
        <v>0</v>
      </c>
    </row>
    <row r="118" spans="2:40" s="41" customFormat="1" ht="30" customHeight="1" x14ac:dyDescent="0.4">
      <c r="B118" s="17" t="s">
        <v>0</v>
      </c>
      <c r="C118" s="18" t="s">
        <v>124</v>
      </c>
      <c r="D118" s="42">
        <f t="shared" si="3"/>
        <v>9</v>
      </c>
      <c r="E118" s="20" t="s">
        <v>0</v>
      </c>
      <c r="F118" s="43" t="s">
        <v>0</v>
      </c>
      <c r="G118" s="43" t="s">
        <v>0</v>
      </c>
      <c r="H118" s="43" t="s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  <c r="N118" s="43">
        <v>2</v>
      </c>
      <c r="O118" s="43">
        <v>5</v>
      </c>
      <c r="P118" s="43">
        <v>0</v>
      </c>
      <c r="Q118" s="43">
        <v>2</v>
      </c>
      <c r="R118" s="43">
        <v>0</v>
      </c>
      <c r="S118" s="43">
        <v>0</v>
      </c>
      <c r="T118" s="22">
        <v>0</v>
      </c>
      <c r="U118" s="19">
        <f t="shared" si="2"/>
        <v>81</v>
      </c>
      <c r="V118" s="20" t="s">
        <v>0</v>
      </c>
      <c r="W118" s="43" t="s">
        <v>0</v>
      </c>
      <c r="X118" s="43" t="s">
        <v>0</v>
      </c>
      <c r="Y118" s="43" t="s">
        <v>0</v>
      </c>
      <c r="Z118" s="43">
        <v>0</v>
      </c>
      <c r="AA118" s="43">
        <v>1</v>
      </c>
      <c r="AB118" s="43">
        <v>2</v>
      </c>
      <c r="AC118" s="43">
        <v>8</v>
      </c>
      <c r="AD118" s="43">
        <v>58</v>
      </c>
      <c r="AE118" s="43">
        <v>6</v>
      </c>
      <c r="AF118" s="43">
        <v>1</v>
      </c>
      <c r="AG118" s="43">
        <v>0</v>
      </c>
      <c r="AH118" s="43">
        <v>5</v>
      </c>
      <c r="AI118" s="43">
        <v>0</v>
      </c>
      <c r="AJ118" s="43">
        <v>0</v>
      </c>
      <c r="AK118" s="22">
        <v>0</v>
      </c>
      <c r="AL118" s="86"/>
      <c r="AM118" s="24">
        <v>0</v>
      </c>
      <c r="AN118" s="25">
        <v>0</v>
      </c>
    </row>
    <row r="119" spans="2:40" s="41" customFormat="1" ht="30" customHeight="1" x14ac:dyDescent="0.4">
      <c r="B119" s="17" t="s">
        <v>0</v>
      </c>
      <c r="C119" s="18" t="s">
        <v>125</v>
      </c>
      <c r="D119" s="42">
        <f t="shared" si="3"/>
        <v>10</v>
      </c>
      <c r="E119" s="20" t="s">
        <v>0</v>
      </c>
      <c r="F119" s="43" t="s">
        <v>0</v>
      </c>
      <c r="G119" s="43" t="s">
        <v>0</v>
      </c>
      <c r="H119" s="43" t="s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43">
        <v>1</v>
      </c>
      <c r="O119" s="43">
        <v>7</v>
      </c>
      <c r="P119" s="43">
        <v>0</v>
      </c>
      <c r="Q119" s="43">
        <v>2</v>
      </c>
      <c r="R119" s="43">
        <v>0</v>
      </c>
      <c r="S119" s="43">
        <v>0</v>
      </c>
      <c r="T119" s="22">
        <v>0</v>
      </c>
      <c r="U119" s="19">
        <f t="shared" si="2"/>
        <v>81</v>
      </c>
      <c r="V119" s="20" t="s">
        <v>0</v>
      </c>
      <c r="W119" s="43" t="s">
        <v>0</v>
      </c>
      <c r="X119" s="43" t="s">
        <v>0</v>
      </c>
      <c r="Y119" s="43" t="s">
        <v>0</v>
      </c>
      <c r="Z119" s="43">
        <v>0</v>
      </c>
      <c r="AA119" s="43">
        <v>1</v>
      </c>
      <c r="AB119" s="43">
        <v>3</v>
      </c>
      <c r="AC119" s="43">
        <v>8</v>
      </c>
      <c r="AD119" s="43">
        <v>59</v>
      </c>
      <c r="AE119" s="43">
        <v>5</v>
      </c>
      <c r="AF119" s="43">
        <v>0</v>
      </c>
      <c r="AG119" s="43">
        <v>0</v>
      </c>
      <c r="AH119" s="43">
        <v>5</v>
      </c>
      <c r="AI119" s="43">
        <v>0</v>
      </c>
      <c r="AJ119" s="43">
        <v>0</v>
      </c>
      <c r="AK119" s="22">
        <v>0</v>
      </c>
      <c r="AL119" s="86"/>
      <c r="AM119" s="24">
        <v>0</v>
      </c>
      <c r="AN119" s="25">
        <v>0</v>
      </c>
    </row>
    <row r="120" spans="2:40" s="41" customFormat="1" ht="30" customHeight="1" x14ac:dyDescent="0.4">
      <c r="B120" s="17" t="s">
        <v>0</v>
      </c>
      <c r="C120" s="18" t="s">
        <v>126</v>
      </c>
      <c r="D120" s="42">
        <f t="shared" si="3"/>
        <v>9</v>
      </c>
      <c r="E120" s="20" t="s">
        <v>0</v>
      </c>
      <c r="F120" s="43" t="s">
        <v>0</v>
      </c>
      <c r="G120" s="43" t="s">
        <v>0</v>
      </c>
      <c r="H120" s="43" t="s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  <c r="N120" s="43">
        <v>2</v>
      </c>
      <c r="O120" s="43">
        <v>5</v>
      </c>
      <c r="P120" s="43">
        <v>0</v>
      </c>
      <c r="Q120" s="43">
        <v>2</v>
      </c>
      <c r="R120" s="43">
        <v>0</v>
      </c>
      <c r="S120" s="43">
        <v>0</v>
      </c>
      <c r="T120" s="22">
        <v>0</v>
      </c>
      <c r="U120" s="19">
        <f t="shared" si="2"/>
        <v>73</v>
      </c>
      <c r="V120" s="20" t="s">
        <v>0</v>
      </c>
      <c r="W120" s="43" t="s">
        <v>0</v>
      </c>
      <c r="X120" s="43" t="s">
        <v>0</v>
      </c>
      <c r="Y120" s="43" t="s">
        <v>0</v>
      </c>
      <c r="Z120" s="43">
        <v>0</v>
      </c>
      <c r="AA120" s="43">
        <v>3</v>
      </c>
      <c r="AB120" s="43">
        <v>2</v>
      </c>
      <c r="AC120" s="43">
        <v>11</v>
      </c>
      <c r="AD120" s="43">
        <v>48</v>
      </c>
      <c r="AE120" s="43">
        <v>4</v>
      </c>
      <c r="AF120" s="43">
        <v>0</v>
      </c>
      <c r="AG120" s="43">
        <v>0</v>
      </c>
      <c r="AH120" s="43">
        <v>5</v>
      </c>
      <c r="AI120" s="43">
        <v>0</v>
      </c>
      <c r="AJ120" s="43">
        <v>0</v>
      </c>
      <c r="AK120" s="22">
        <v>0</v>
      </c>
      <c r="AL120" s="86"/>
      <c r="AM120" s="24">
        <v>0</v>
      </c>
      <c r="AN120" s="25">
        <v>0</v>
      </c>
    </row>
    <row r="121" spans="2:40" s="41" customFormat="1" ht="30" customHeight="1" x14ac:dyDescent="0.4">
      <c r="B121" s="17" t="s">
        <v>0</v>
      </c>
      <c r="C121" s="18" t="s">
        <v>127</v>
      </c>
      <c r="D121" s="42">
        <f t="shared" si="3"/>
        <v>9</v>
      </c>
      <c r="E121" s="20" t="s">
        <v>0</v>
      </c>
      <c r="F121" s="43" t="s">
        <v>0</v>
      </c>
      <c r="G121" s="43" t="s">
        <v>0</v>
      </c>
      <c r="H121" s="43" t="s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2</v>
      </c>
      <c r="O121" s="43">
        <v>5</v>
      </c>
      <c r="P121" s="43">
        <v>0</v>
      </c>
      <c r="Q121" s="43">
        <v>2</v>
      </c>
      <c r="R121" s="43">
        <v>0</v>
      </c>
      <c r="S121" s="43">
        <v>0</v>
      </c>
      <c r="T121" s="22">
        <v>0</v>
      </c>
      <c r="U121" s="19">
        <f t="shared" si="2"/>
        <v>80</v>
      </c>
      <c r="V121" s="20" t="s">
        <v>0</v>
      </c>
      <c r="W121" s="43" t="s">
        <v>0</v>
      </c>
      <c r="X121" s="43" t="s">
        <v>0</v>
      </c>
      <c r="Y121" s="43" t="s">
        <v>0</v>
      </c>
      <c r="Z121" s="43">
        <v>0</v>
      </c>
      <c r="AA121" s="43">
        <v>2</v>
      </c>
      <c r="AB121" s="43">
        <v>3</v>
      </c>
      <c r="AC121" s="43">
        <v>10</v>
      </c>
      <c r="AD121" s="43">
        <v>55</v>
      </c>
      <c r="AE121" s="43">
        <v>6</v>
      </c>
      <c r="AF121" s="43">
        <v>0</v>
      </c>
      <c r="AG121" s="43">
        <v>0</v>
      </c>
      <c r="AH121" s="43">
        <v>4</v>
      </c>
      <c r="AI121" s="43">
        <v>0</v>
      </c>
      <c r="AJ121" s="43">
        <v>0</v>
      </c>
      <c r="AK121" s="22">
        <v>0</v>
      </c>
      <c r="AL121" s="86"/>
      <c r="AM121" s="24">
        <v>0</v>
      </c>
      <c r="AN121" s="25">
        <v>0</v>
      </c>
    </row>
    <row r="122" spans="2:40" s="41" customFormat="1" ht="30" customHeight="1" x14ac:dyDescent="0.4">
      <c r="B122" s="17" t="s">
        <v>0</v>
      </c>
      <c r="C122" s="18" t="s">
        <v>128</v>
      </c>
      <c r="D122" s="42">
        <f t="shared" si="3"/>
        <v>9</v>
      </c>
      <c r="E122" s="20" t="s">
        <v>0</v>
      </c>
      <c r="F122" s="43" t="s">
        <v>0</v>
      </c>
      <c r="G122" s="43" t="s">
        <v>0</v>
      </c>
      <c r="H122" s="43" t="s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2</v>
      </c>
      <c r="O122" s="43">
        <v>5</v>
      </c>
      <c r="P122" s="43">
        <v>0</v>
      </c>
      <c r="Q122" s="43">
        <v>2</v>
      </c>
      <c r="R122" s="43">
        <v>0</v>
      </c>
      <c r="S122" s="43">
        <v>0</v>
      </c>
      <c r="T122" s="22">
        <v>0</v>
      </c>
      <c r="U122" s="19">
        <f t="shared" si="2"/>
        <v>44</v>
      </c>
      <c r="V122" s="20" t="s">
        <v>0</v>
      </c>
      <c r="W122" s="43" t="s">
        <v>0</v>
      </c>
      <c r="X122" s="43" t="s">
        <v>0</v>
      </c>
      <c r="Y122" s="43" t="s">
        <v>0</v>
      </c>
      <c r="Z122" s="43">
        <v>0</v>
      </c>
      <c r="AA122" s="43">
        <v>1</v>
      </c>
      <c r="AB122" s="43">
        <v>1</v>
      </c>
      <c r="AC122" s="43">
        <v>7</v>
      </c>
      <c r="AD122" s="43">
        <v>29</v>
      </c>
      <c r="AE122" s="43">
        <v>4</v>
      </c>
      <c r="AF122" s="43">
        <v>0</v>
      </c>
      <c r="AG122" s="43">
        <v>0</v>
      </c>
      <c r="AH122" s="43">
        <v>2</v>
      </c>
      <c r="AI122" s="43">
        <v>0</v>
      </c>
      <c r="AJ122" s="43">
        <v>0</v>
      </c>
      <c r="AK122" s="22">
        <v>0</v>
      </c>
      <c r="AL122" s="86"/>
      <c r="AM122" s="24">
        <v>0</v>
      </c>
      <c r="AN122" s="25">
        <v>0</v>
      </c>
    </row>
    <row r="123" spans="2:40" s="41" customFormat="1" ht="30" customHeight="1" x14ac:dyDescent="0.4">
      <c r="B123" s="17" t="s">
        <v>0</v>
      </c>
      <c r="C123" s="18" t="s">
        <v>129</v>
      </c>
      <c r="D123" s="42">
        <f t="shared" si="3"/>
        <v>13</v>
      </c>
      <c r="E123" s="20" t="s">
        <v>0</v>
      </c>
      <c r="F123" s="43" t="s">
        <v>0</v>
      </c>
      <c r="G123" s="43" t="s">
        <v>0</v>
      </c>
      <c r="H123" s="43" t="s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2</v>
      </c>
      <c r="O123" s="43">
        <v>9</v>
      </c>
      <c r="P123" s="43">
        <v>0</v>
      </c>
      <c r="Q123" s="43">
        <v>2</v>
      </c>
      <c r="R123" s="43">
        <v>0</v>
      </c>
      <c r="S123" s="43">
        <v>0</v>
      </c>
      <c r="T123" s="22">
        <v>0</v>
      </c>
      <c r="U123" s="19">
        <f t="shared" si="2"/>
        <v>128</v>
      </c>
      <c r="V123" s="20" t="s">
        <v>0</v>
      </c>
      <c r="W123" s="43" t="s">
        <v>0</v>
      </c>
      <c r="X123" s="43" t="s">
        <v>0</v>
      </c>
      <c r="Y123" s="43" t="s">
        <v>0</v>
      </c>
      <c r="Z123" s="43">
        <v>0</v>
      </c>
      <c r="AA123" s="43">
        <v>0</v>
      </c>
      <c r="AB123" s="43">
        <v>5</v>
      </c>
      <c r="AC123" s="43">
        <v>22</v>
      </c>
      <c r="AD123" s="43">
        <v>83</v>
      </c>
      <c r="AE123" s="43">
        <v>12</v>
      </c>
      <c r="AF123" s="43">
        <v>0</v>
      </c>
      <c r="AG123" s="43">
        <v>0</v>
      </c>
      <c r="AH123" s="43">
        <v>6</v>
      </c>
      <c r="AI123" s="43">
        <v>0</v>
      </c>
      <c r="AJ123" s="43">
        <v>0</v>
      </c>
      <c r="AK123" s="22">
        <v>0</v>
      </c>
      <c r="AL123" s="86"/>
      <c r="AM123" s="24">
        <v>0</v>
      </c>
      <c r="AN123" s="25">
        <v>0</v>
      </c>
    </row>
    <row r="124" spans="2:40" s="41" customFormat="1" ht="30" customHeight="1" x14ac:dyDescent="0.4">
      <c r="B124" s="17" t="s">
        <v>0</v>
      </c>
      <c r="C124" s="18" t="s">
        <v>130</v>
      </c>
      <c r="D124" s="42">
        <f t="shared" si="3"/>
        <v>9</v>
      </c>
      <c r="E124" s="20" t="s">
        <v>0</v>
      </c>
      <c r="F124" s="43" t="s">
        <v>0</v>
      </c>
      <c r="G124" s="43" t="s">
        <v>0</v>
      </c>
      <c r="H124" s="43" t="s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2</v>
      </c>
      <c r="O124" s="43">
        <v>5</v>
      </c>
      <c r="P124" s="43">
        <v>0</v>
      </c>
      <c r="Q124" s="43">
        <v>2</v>
      </c>
      <c r="R124" s="43">
        <v>0</v>
      </c>
      <c r="S124" s="43">
        <v>0</v>
      </c>
      <c r="T124" s="22">
        <v>0</v>
      </c>
      <c r="U124" s="19">
        <f t="shared" si="2"/>
        <v>55</v>
      </c>
      <c r="V124" s="20" t="s">
        <v>0</v>
      </c>
      <c r="W124" s="43" t="s">
        <v>0</v>
      </c>
      <c r="X124" s="43" t="s">
        <v>0</v>
      </c>
      <c r="Y124" s="43" t="s">
        <v>0</v>
      </c>
      <c r="Z124" s="43">
        <v>0</v>
      </c>
      <c r="AA124" s="43">
        <v>2</v>
      </c>
      <c r="AB124" s="43">
        <v>1</v>
      </c>
      <c r="AC124" s="43">
        <v>9</v>
      </c>
      <c r="AD124" s="43">
        <v>33</v>
      </c>
      <c r="AE124" s="43">
        <v>7</v>
      </c>
      <c r="AF124" s="43">
        <v>1</v>
      </c>
      <c r="AG124" s="43">
        <v>0</v>
      </c>
      <c r="AH124" s="43">
        <v>2</v>
      </c>
      <c r="AI124" s="43">
        <v>0</v>
      </c>
      <c r="AJ124" s="43">
        <v>0</v>
      </c>
      <c r="AK124" s="22">
        <v>0</v>
      </c>
      <c r="AL124" s="86"/>
      <c r="AM124" s="24">
        <v>0</v>
      </c>
      <c r="AN124" s="25">
        <v>0</v>
      </c>
    </row>
    <row r="125" spans="2:40" s="41" customFormat="1" ht="30" customHeight="1" x14ac:dyDescent="0.4">
      <c r="B125" s="17" t="s">
        <v>0</v>
      </c>
      <c r="C125" s="18" t="s">
        <v>131</v>
      </c>
      <c r="D125" s="42">
        <f t="shared" si="3"/>
        <v>9</v>
      </c>
      <c r="E125" s="20" t="s">
        <v>0</v>
      </c>
      <c r="F125" s="43" t="s">
        <v>0</v>
      </c>
      <c r="G125" s="43" t="s">
        <v>0</v>
      </c>
      <c r="H125" s="43" t="s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2</v>
      </c>
      <c r="O125" s="43">
        <v>5</v>
      </c>
      <c r="P125" s="43">
        <v>0</v>
      </c>
      <c r="Q125" s="43">
        <v>2</v>
      </c>
      <c r="R125" s="43">
        <v>0</v>
      </c>
      <c r="S125" s="43">
        <v>0</v>
      </c>
      <c r="T125" s="22">
        <v>0</v>
      </c>
      <c r="U125" s="19">
        <f t="shared" si="2"/>
        <v>61</v>
      </c>
      <c r="V125" s="20" t="s">
        <v>0</v>
      </c>
      <c r="W125" s="43" t="s">
        <v>0</v>
      </c>
      <c r="X125" s="43" t="s">
        <v>0</v>
      </c>
      <c r="Y125" s="43" t="s">
        <v>0</v>
      </c>
      <c r="Z125" s="43">
        <v>0</v>
      </c>
      <c r="AA125" s="43">
        <v>3</v>
      </c>
      <c r="AB125" s="43">
        <v>1</v>
      </c>
      <c r="AC125" s="43">
        <v>9</v>
      </c>
      <c r="AD125" s="43">
        <v>41</v>
      </c>
      <c r="AE125" s="43">
        <v>3</v>
      </c>
      <c r="AF125" s="43">
        <v>1</v>
      </c>
      <c r="AG125" s="43">
        <v>0</v>
      </c>
      <c r="AH125" s="43">
        <v>3</v>
      </c>
      <c r="AI125" s="43">
        <v>0</v>
      </c>
      <c r="AJ125" s="43">
        <v>0</v>
      </c>
      <c r="AK125" s="22">
        <v>0</v>
      </c>
      <c r="AL125" s="87"/>
      <c r="AM125" s="24">
        <v>0</v>
      </c>
      <c r="AN125" s="25">
        <v>0</v>
      </c>
    </row>
    <row r="126" spans="2:40" s="41" customFormat="1" ht="30" customHeight="1" x14ac:dyDescent="0.4">
      <c r="B126" s="17" t="s">
        <v>278</v>
      </c>
      <c r="C126" s="18" t="s">
        <v>132</v>
      </c>
      <c r="D126" s="42">
        <f t="shared" si="3"/>
        <v>9</v>
      </c>
      <c r="E126" s="20" t="s">
        <v>0</v>
      </c>
      <c r="F126" s="43" t="s">
        <v>0</v>
      </c>
      <c r="G126" s="43" t="s">
        <v>0</v>
      </c>
      <c r="H126" s="43" t="s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7</v>
      </c>
      <c r="R126" s="43">
        <v>1</v>
      </c>
      <c r="S126" s="43">
        <v>1</v>
      </c>
      <c r="T126" s="22">
        <v>0</v>
      </c>
      <c r="U126" s="19">
        <f t="shared" si="2"/>
        <v>54</v>
      </c>
      <c r="V126" s="20" t="s">
        <v>0</v>
      </c>
      <c r="W126" s="43" t="s">
        <v>0</v>
      </c>
      <c r="X126" s="43" t="s">
        <v>0</v>
      </c>
      <c r="Y126" s="43" t="s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22</v>
      </c>
      <c r="AG126" s="43">
        <v>32</v>
      </c>
      <c r="AH126" s="43">
        <v>0</v>
      </c>
      <c r="AI126" s="43">
        <v>0</v>
      </c>
      <c r="AJ126" s="43">
        <v>0</v>
      </c>
      <c r="AK126" s="22">
        <v>0</v>
      </c>
      <c r="AL126" s="88">
        <v>300898202</v>
      </c>
      <c r="AM126" s="24">
        <v>0</v>
      </c>
      <c r="AN126" s="25">
        <v>0</v>
      </c>
    </row>
    <row r="127" spans="2:40" s="41" customFormat="1" ht="30" customHeight="1" x14ac:dyDescent="0.4">
      <c r="B127" s="17" t="s">
        <v>0</v>
      </c>
      <c r="C127" s="18" t="s">
        <v>133</v>
      </c>
      <c r="D127" s="42">
        <f t="shared" si="3"/>
        <v>7</v>
      </c>
      <c r="E127" s="20" t="s">
        <v>0</v>
      </c>
      <c r="F127" s="43" t="s">
        <v>0</v>
      </c>
      <c r="G127" s="43" t="s">
        <v>0</v>
      </c>
      <c r="H127" s="43" t="s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1</v>
      </c>
      <c r="O127" s="43">
        <v>0</v>
      </c>
      <c r="P127" s="43">
        <v>5</v>
      </c>
      <c r="Q127" s="43">
        <v>1</v>
      </c>
      <c r="R127" s="43">
        <v>0</v>
      </c>
      <c r="S127" s="43">
        <v>0</v>
      </c>
      <c r="T127" s="22">
        <v>0</v>
      </c>
      <c r="U127" s="19">
        <f t="shared" si="2"/>
        <v>64</v>
      </c>
      <c r="V127" s="20" t="s">
        <v>0</v>
      </c>
      <c r="W127" s="43" t="s">
        <v>0</v>
      </c>
      <c r="X127" s="43" t="s">
        <v>0</v>
      </c>
      <c r="Y127" s="43" t="s">
        <v>0</v>
      </c>
      <c r="Z127" s="43">
        <v>0</v>
      </c>
      <c r="AA127" s="43">
        <v>0</v>
      </c>
      <c r="AB127" s="43">
        <v>0</v>
      </c>
      <c r="AC127" s="43">
        <v>1</v>
      </c>
      <c r="AD127" s="43">
        <v>0</v>
      </c>
      <c r="AE127" s="43">
        <v>35</v>
      </c>
      <c r="AF127" s="43">
        <v>28</v>
      </c>
      <c r="AG127" s="43">
        <v>0</v>
      </c>
      <c r="AH127" s="43">
        <v>0</v>
      </c>
      <c r="AI127" s="43">
        <v>0</v>
      </c>
      <c r="AJ127" s="43">
        <v>0</v>
      </c>
      <c r="AK127" s="22">
        <v>0</v>
      </c>
      <c r="AL127" s="86"/>
      <c r="AM127" s="24">
        <v>0</v>
      </c>
      <c r="AN127" s="25">
        <v>0</v>
      </c>
    </row>
    <row r="128" spans="2:40" s="41" customFormat="1" ht="30" customHeight="1" x14ac:dyDescent="0.4">
      <c r="B128" s="17" t="s">
        <v>0</v>
      </c>
      <c r="C128" s="18" t="s">
        <v>134</v>
      </c>
      <c r="D128" s="42">
        <f t="shared" si="3"/>
        <v>7</v>
      </c>
      <c r="E128" s="20" t="s">
        <v>0</v>
      </c>
      <c r="F128" s="43" t="s">
        <v>0</v>
      </c>
      <c r="G128" s="43" t="s">
        <v>0</v>
      </c>
      <c r="H128" s="43" t="s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  <c r="N128" s="43">
        <v>1</v>
      </c>
      <c r="O128" s="43">
        <v>0</v>
      </c>
      <c r="P128" s="43">
        <v>5</v>
      </c>
      <c r="Q128" s="43">
        <v>1</v>
      </c>
      <c r="R128" s="43">
        <v>0</v>
      </c>
      <c r="S128" s="43">
        <v>0</v>
      </c>
      <c r="T128" s="22">
        <v>0</v>
      </c>
      <c r="U128" s="19">
        <f t="shared" si="2"/>
        <v>66</v>
      </c>
      <c r="V128" s="20" t="s">
        <v>0</v>
      </c>
      <c r="W128" s="43" t="s">
        <v>0</v>
      </c>
      <c r="X128" s="43" t="s">
        <v>0</v>
      </c>
      <c r="Y128" s="43" t="s">
        <v>0</v>
      </c>
      <c r="Z128" s="43">
        <v>0</v>
      </c>
      <c r="AA128" s="43">
        <v>0</v>
      </c>
      <c r="AB128" s="43">
        <v>0</v>
      </c>
      <c r="AC128" s="43">
        <v>1</v>
      </c>
      <c r="AD128" s="43">
        <v>0</v>
      </c>
      <c r="AE128" s="43">
        <v>37</v>
      </c>
      <c r="AF128" s="43">
        <v>28</v>
      </c>
      <c r="AG128" s="43">
        <v>0</v>
      </c>
      <c r="AH128" s="43">
        <v>0</v>
      </c>
      <c r="AI128" s="43">
        <v>0</v>
      </c>
      <c r="AJ128" s="43">
        <v>0</v>
      </c>
      <c r="AK128" s="22">
        <v>0</v>
      </c>
      <c r="AL128" s="86"/>
      <c r="AM128" s="24">
        <v>0</v>
      </c>
      <c r="AN128" s="25">
        <v>0</v>
      </c>
    </row>
    <row r="129" spans="2:40" s="41" customFormat="1" ht="30" customHeight="1" x14ac:dyDescent="0.4">
      <c r="B129" s="17" t="s">
        <v>0</v>
      </c>
      <c r="C129" s="18" t="s">
        <v>135</v>
      </c>
      <c r="D129" s="42">
        <f t="shared" si="3"/>
        <v>8</v>
      </c>
      <c r="E129" s="20" t="s">
        <v>0</v>
      </c>
      <c r="F129" s="43" t="s">
        <v>0</v>
      </c>
      <c r="G129" s="43" t="s">
        <v>0</v>
      </c>
      <c r="H129" s="43" t="s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  <c r="N129" s="43">
        <v>1</v>
      </c>
      <c r="O129" s="43">
        <v>0</v>
      </c>
      <c r="P129" s="43">
        <v>6</v>
      </c>
      <c r="Q129" s="43">
        <v>1</v>
      </c>
      <c r="R129" s="43">
        <v>0</v>
      </c>
      <c r="S129" s="43">
        <v>0</v>
      </c>
      <c r="T129" s="22">
        <v>0</v>
      </c>
      <c r="U129" s="19">
        <f t="shared" si="2"/>
        <v>74</v>
      </c>
      <c r="V129" s="20" t="s">
        <v>0</v>
      </c>
      <c r="W129" s="43" t="s">
        <v>0</v>
      </c>
      <c r="X129" s="43" t="s">
        <v>0</v>
      </c>
      <c r="Y129" s="43" t="s">
        <v>0</v>
      </c>
      <c r="Z129" s="43">
        <v>0</v>
      </c>
      <c r="AA129" s="43">
        <v>0</v>
      </c>
      <c r="AB129" s="43">
        <v>0</v>
      </c>
      <c r="AC129" s="43">
        <v>1</v>
      </c>
      <c r="AD129" s="43">
        <v>0</v>
      </c>
      <c r="AE129" s="43">
        <v>44</v>
      </c>
      <c r="AF129" s="43">
        <v>29</v>
      </c>
      <c r="AG129" s="43">
        <v>0</v>
      </c>
      <c r="AH129" s="43">
        <v>0</v>
      </c>
      <c r="AI129" s="43">
        <v>0</v>
      </c>
      <c r="AJ129" s="43">
        <v>0</v>
      </c>
      <c r="AK129" s="22">
        <v>0</v>
      </c>
      <c r="AL129" s="86"/>
      <c r="AM129" s="24">
        <v>0</v>
      </c>
      <c r="AN129" s="25">
        <v>0</v>
      </c>
    </row>
    <row r="130" spans="2:40" s="41" customFormat="1" ht="30" customHeight="1" x14ac:dyDescent="0.4">
      <c r="B130" s="17" t="s">
        <v>0</v>
      </c>
      <c r="C130" s="18" t="s">
        <v>136</v>
      </c>
      <c r="D130" s="42">
        <f t="shared" si="3"/>
        <v>8</v>
      </c>
      <c r="E130" s="20" t="s">
        <v>0</v>
      </c>
      <c r="F130" s="43" t="s">
        <v>0</v>
      </c>
      <c r="G130" s="43" t="s">
        <v>0</v>
      </c>
      <c r="H130" s="43" t="s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  <c r="N130" s="43">
        <v>1</v>
      </c>
      <c r="O130" s="43">
        <v>0</v>
      </c>
      <c r="P130" s="43">
        <v>6</v>
      </c>
      <c r="Q130" s="43">
        <v>1</v>
      </c>
      <c r="R130" s="43">
        <v>0</v>
      </c>
      <c r="S130" s="43">
        <v>0</v>
      </c>
      <c r="T130" s="22">
        <v>0</v>
      </c>
      <c r="U130" s="19">
        <f t="shared" si="2"/>
        <v>63</v>
      </c>
      <c r="V130" s="20" t="s">
        <v>0</v>
      </c>
      <c r="W130" s="43" t="s">
        <v>0</v>
      </c>
      <c r="X130" s="43" t="s">
        <v>0</v>
      </c>
      <c r="Y130" s="43" t="s">
        <v>0</v>
      </c>
      <c r="Z130" s="43">
        <v>0</v>
      </c>
      <c r="AA130" s="43">
        <v>0</v>
      </c>
      <c r="AB130" s="43">
        <v>0</v>
      </c>
      <c r="AC130" s="43">
        <v>1</v>
      </c>
      <c r="AD130" s="43">
        <v>0</v>
      </c>
      <c r="AE130" s="43">
        <v>34</v>
      </c>
      <c r="AF130" s="43">
        <v>28</v>
      </c>
      <c r="AG130" s="43">
        <v>0</v>
      </c>
      <c r="AH130" s="43">
        <v>0</v>
      </c>
      <c r="AI130" s="43">
        <v>0</v>
      </c>
      <c r="AJ130" s="43">
        <v>0</v>
      </c>
      <c r="AK130" s="22">
        <v>0</v>
      </c>
      <c r="AL130" s="86"/>
      <c r="AM130" s="24">
        <v>0</v>
      </c>
      <c r="AN130" s="25">
        <v>0</v>
      </c>
    </row>
    <row r="131" spans="2:40" s="41" customFormat="1" ht="30" customHeight="1" x14ac:dyDescent="0.4">
      <c r="B131" s="17" t="s">
        <v>0</v>
      </c>
      <c r="C131" s="18" t="s">
        <v>137</v>
      </c>
      <c r="D131" s="42">
        <f t="shared" si="3"/>
        <v>8</v>
      </c>
      <c r="E131" s="20" t="s">
        <v>0</v>
      </c>
      <c r="F131" s="43" t="s">
        <v>0</v>
      </c>
      <c r="G131" s="43" t="s">
        <v>0</v>
      </c>
      <c r="H131" s="43" t="s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  <c r="N131" s="43">
        <v>1</v>
      </c>
      <c r="O131" s="43">
        <v>0</v>
      </c>
      <c r="P131" s="43">
        <v>6</v>
      </c>
      <c r="Q131" s="43">
        <v>1</v>
      </c>
      <c r="R131" s="43">
        <v>0</v>
      </c>
      <c r="S131" s="43">
        <v>0</v>
      </c>
      <c r="T131" s="22">
        <v>0</v>
      </c>
      <c r="U131" s="19">
        <f t="shared" si="2"/>
        <v>71</v>
      </c>
      <c r="V131" s="20" t="s">
        <v>0</v>
      </c>
      <c r="W131" s="43" t="s">
        <v>0</v>
      </c>
      <c r="X131" s="43" t="s">
        <v>0</v>
      </c>
      <c r="Y131" s="43" t="s">
        <v>0</v>
      </c>
      <c r="Z131" s="43">
        <v>0</v>
      </c>
      <c r="AA131" s="43">
        <v>0</v>
      </c>
      <c r="AB131" s="43">
        <v>0</v>
      </c>
      <c r="AC131" s="43">
        <v>1</v>
      </c>
      <c r="AD131" s="43">
        <v>0</v>
      </c>
      <c r="AE131" s="43">
        <v>41</v>
      </c>
      <c r="AF131" s="43">
        <v>29</v>
      </c>
      <c r="AG131" s="43">
        <v>0</v>
      </c>
      <c r="AH131" s="43">
        <v>0</v>
      </c>
      <c r="AI131" s="43">
        <v>0</v>
      </c>
      <c r="AJ131" s="43">
        <v>0</v>
      </c>
      <c r="AK131" s="22">
        <v>0</v>
      </c>
      <c r="AL131" s="86"/>
      <c r="AM131" s="24">
        <v>0</v>
      </c>
      <c r="AN131" s="25">
        <v>0</v>
      </c>
    </row>
    <row r="132" spans="2:40" s="41" customFormat="1" ht="30" customHeight="1" x14ac:dyDescent="0.4">
      <c r="B132" s="17" t="s">
        <v>0</v>
      </c>
      <c r="C132" s="18" t="s">
        <v>138</v>
      </c>
      <c r="D132" s="42">
        <f t="shared" si="3"/>
        <v>8</v>
      </c>
      <c r="E132" s="20" t="s">
        <v>0</v>
      </c>
      <c r="F132" s="43" t="s">
        <v>0</v>
      </c>
      <c r="G132" s="43" t="s">
        <v>0</v>
      </c>
      <c r="H132" s="43" t="s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  <c r="N132" s="43">
        <v>1</v>
      </c>
      <c r="O132" s="43">
        <v>0</v>
      </c>
      <c r="P132" s="43">
        <v>6</v>
      </c>
      <c r="Q132" s="43">
        <v>1</v>
      </c>
      <c r="R132" s="43">
        <v>0</v>
      </c>
      <c r="S132" s="43">
        <v>0</v>
      </c>
      <c r="T132" s="22">
        <v>0</v>
      </c>
      <c r="U132" s="19">
        <f t="shared" si="2"/>
        <v>68</v>
      </c>
      <c r="V132" s="20" t="s">
        <v>0</v>
      </c>
      <c r="W132" s="43" t="s">
        <v>0</v>
      </c>
      <c r="X132" s="43" t="s">
        <v>0</v>
      </c>
      <c r="Y132" s="43" t="s">
        <v>0</v>
      </c>
      <c r="Z132" s="43">
        <v>0</v>
      </c>
      <c r="AA132" s="43">
        <v>0</v>
      </c>
      <c r="AB132" s="43">
        <v>0</v>
      </c>
      <c r="AC132" s="43">
        <v>1</v>
      </c>
      <c r="AD132" s="43">
        <v>0</v>
      </c>
      <c r="AE132" s="43">
        <v>39</v>
      </c>
      <c r="AF132" s="43">
        <v>28</v>
      </c>
      <c r="AG132" s="43">
        <v>0</v>
      </c>
      <c r="AH132" s="43">
        <v>0</v>
      </c>
      <c r="AI132" s="43">
        <v>0</v>
      </c>
      <c r="AJ132" s="43">
        <v>0</v>
      </c>
      <c r="AK132" s="22">
        <v>0</v>
      </c>
      <c r="AL132" s="86"/>
      <c r="AM132" s="24">
        <v>0</v>
      </c>
      <c r="AN132" s="25">
        <v>0</v>
      </c>
    </row>
    <row r="133" spans="2:40" s="41" customFormat="1" ht="30" customHeight="1" x14ac:dyDescent="0.4">
      <c r="B133" s="17" t="s">
        <v>0</v>
      </c>
      <c r="C133" s="18" t="s">
        <v>139</v>
      </c>
      <c r="D133" s="42">
        <f t="shared" si="3"/>
        <v>8</v>
      </c>
      <c r="E133" s="20" t="s">
        <v>0</v>
      </c>
      <c r="F133" s="43" t="s">
        <v>0</v>
      </c>
      <c r="G133" s="43" t="s">
        <v>0</v>
      </c>
      <c r="H133" s="43" t="s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  <c r="N133" s="43">
        <v>1</v>
      </c>
      <c r="O133" s="43">
        <v>0</v>
      </c>
      <c r="P133" s="43">
        <v>6</v>
      </c>
      <c r="Q133" s="43">
        <v>1</v>
      </c>
      <c r="R133" s="43">
        <v>0</v>
      </c>
      <c r="S133" s="43">
        <v>0</v>
      </c>
      <c r="T133" s="22">
        <v>0</v>
      </c>
      <c r="U133" s="19">
        <f t="shared" si="2"/>
        <v>87</v>
      </c>
      <c r="V133" s="20" t="s">
        <v>0</v>
      </c>
      <c r="W133" s="43" t="s">
        <v>0</v>
      </c>
      <c r="X133" s="43" t="s">
        <v>0</v>
      </c>
      <c r="Y133" s="43" t="s">
        <v>0</v>
      </c>
      <c r="Z133" s="43">
        <v>0</v>
      </c>
      <c r="AA133" s="43">
        <v>0</v>
      </c>
      <c r="AB133" s="43">
        <v>0</v>
      </c>
      <c r="AC133" s="43">
        <v>1</v>
      </c>
      <c r="AD133" s="43">
        <v>0</v>
      </c>
      <c r="AE133" s="43">
        <v>55</v>
      </c>
      <c r="AF133" s="43">
        <v>31</v>
      </c>
      <c r="AG133" s="43">
        <v>0</v>
      </c>
      <c r="AH133" s="43">
        <v>0</v>
      </c>
      <c r="AI133" s="43">
        <v>0</v>
      </c>
      <c r="AJ133" s="43">
        <v>0</v>
      </c>
      <c r="AK133" s="22">
        <v>0</v>
      </c>
      <c r="AL133" s="86"/>
      <c r="AM133" s="24">
        <v>0</v>
      </c>
      <c r="AN133" s="25">
        <v>0</v>
      </c>
    </row>
    <row r="134" spans="2:40" s="41" customFormat="1" ht="30" customHeight="1" x14ac:dyDescent="0.4">
      <c r="B134" s="17" t="s">
        <v>0</v>
      </c>
      <c r="C134" s="18" t="s">
        <v>140</v>
      </c>
      <c r="D134" s="42">
        <f t="shared" si="3"/>
        <v>8</v>
      </c>
      <c r="E134" s="20" t="s">
        <v>0</v>
      </c>
      <c r="F134" s="43" t="s">
        <v>0</v>
      </c>
      <c r="G134" s="43" t="s">
        <v>0</v>
      </c>
      <c r="H134" s="43" t="s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  <c r="N134" s="43">
        <v>1</v>
      </c>
      <c r="O134" s="43">
        <v>0</v>
      </c>
      <c r="P134" s="43">
        <v>6</v>
      </c>
      <c r="Q134" s="43">
        <v>1</v>
      </c>
      <c r="R134" s="43">
        <v>0</v>
      </c>
      <c r="S134" s="43">
        <v>0</v>
      </c>
      <c r="T134" s="22">
        <v>0</v>
      </c>
      <c r="U134" s="19">
        <f t="shared" si="2"/>
        <v>95</v>
      </c>
      <c r="V134" s="20" t="s">
        <v>0</v>
      </c>
      <c r="W134" s="43" t="s">
        <v>0</v>
      </c>
      <c r="X134" s="43" t="s">
        <v>0</v>
      </c>
      <c r="Y134" s="43" t="s">
        <v>0</v>
      </c>
      <c r="Z134" s="43">
        <v>0</v>
      </c>
      <c r="AA134" s="43">
        <v>0</v>
      </c>
      <c r="AB134" s="43">
        <v>0</v>
      </c>
      <c r="AC134" s="43">
        <v>1</v>
      </c>
      <c r="AD134" s="43">
        <v>0</v>
      </c>
      <c r="AE134" s="43">
        <v>63</v>
      </c>
      <c r="AF134" s="43">
        <v>31</v>
      </c>
      <c r="AG134" s="43">
        <v>0</v>
      </c>
      <c r="AH134" s="43">
        <v>0</v>
      </c>
      <c r="AI134" s="43">
        <v>0</v>
      </c>
      <c r="AJ134" s="43">
        <v>0</v>
      </c>
      <c r="AK134" s="22">
        <v>0</v>
      </c>
      <c r="AL134" s="87"/>
      <c r="AM134" s="24">
        <v>0</v>
      </c>
      <c r="AN134" s="25">
        <v>0</v>
      </c>
    </row>
    <row r="135" spans="2:40" s="41" customFormat="1" ht="30" customHeight="1" x14ac:dyDescent="0.4">
      <c r="B135" s="17" t="s">
        <v>278</v>
      </c>
      <c r="C135" s="18" t="s">
        <v>141</v>
      </c>
      <c r="D135" s="42">
        <f t="shared" si="3"/>
        <v>1106</v>
      </c>
      <c r="E135" s="20" t="s">
        <v>0</v>
      </c>
      <c r="F135" s="43" t="s">
        <v>0</v>
      </c>
      <c r="G135" s="43" t="s">
        <v>0</v>
      </c>
      <c r="H135" s="43" t="s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  <c r="N135" s="43">
        <v>1</v>
      </c>
      <c r="O135" s="43">
        <v>930</v>
      </c>
      <c r="P135" s="43">
        <v>139</v>
      </c>
      <c r="Q135" s="43">
        <v>33</v>
      </c>
      <c r="R135" s="43">
        <v>2</v>
      </c>
      <c r="S135" s="43">
        <v>1</v>
      </c>
      <c r="T135" s="22">
        <v>0</v>
      </c>
      <c r="U135" s="19">
        <f t="shared" ref="U135:U198" si="4">SUM(Z135:AK135)</f>
        <v>10406</v>
      </c>
      <c r="V135" s="20" t="s">
        <v>0</v>
      </c>
      <c r="W135" s="43" t="s">
        <v>0</v>
      </c>
      <c r="X135" s="43" t="s">
        <v>0</v>
      </c>
      <c r="Y135" s="43" t="s">
        <v>0</v>
      </c>
      <c r="Z135" s="43">
        <v>0</v>
      </c>
      <c r="AA135" s="43">
        <v>0</v>
      </c>
      <c r="AB135" s="43">
        <v>0</v>
      </c>
      <c r="AC135" s="43">
        <v>121</v>
      </c>
      <c r="AD135" s="43">
        <v>7068</v>
      </c>
      <c r="AE135" s="43">
        <v>2638</v>
      </c>
      <c r="AF135" s="43">
        <v>482</v>
      </c>
      <c r="AG135" s="43">
        <v>66</v>
      </c>
      <c r="AH135" s="43">
        <v>31</v>
      </c>
      <c r="AI135" s="43">
        <v>0</v>
      </c>
      <c r="AJ135" s="43">
        <v>0</v>
      </c>
      <c r="AK135" s="22">
        <v>0</v>
      </c>
      <c r="AL135" s="23">
        <v>3961860170</v>
      </c>
      <c r="AM135" s="24">
        <v>0</v>
      </c>
      <c r="AN135" s="25">
        <v>0</v>
      </c>
    </row>
    <row r="136" spans="2:40" s="41" customFormat="1" ht="30" customHeight="1" x14ac:dyDescent="0.4">
      <c r="B136" s="17" t="s">
        <v>278</v>
      </c>
      <c r="C136" s="18" t="s">
        <v>142</v>
      </c>
      <c r="D136" s="42">
        <f t="shared" ref="D136:D199" si="5">SUM(I136:T136)</f>
        <v>9</v>
      </c>
      <c r="E136" s="20" t="s">
        <v>0</v>
      </c>
      <c r="F136" s="43" t="s">
        <v>0</v>
      </c>
      <c r="G136" s="43" t="s">
        <v>0</v>
      </c>
      <c r="H136" s="43" t="s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  <c r="N136" s="43">
        <v>1</v>
      </c>
      <c r="O136" s="43">
        <v>0</v>
      </c>
      <c r="P136" s="43">
        <v>1</v>
      </c>
      <c r="Q136" s="43">
        <v>1</v>
      </c>
      <c r="R136" s="43">
        <v>6</v>
      </c>
      <c r="S136" s="43">
        <v>0</v>
      </c>
      <c r="T136" s="22">
        <v>0</v>
      </c>
      <c r="U136" s="19">
        <f t="shared" si="4"/>
        <v>31</v>
      </c>
      <c r="V136" s="20" t="s">
        <v>0</v>
      </c>
      <c r="W136" s="43" t="s">
        <v>0</v>
      </c>
      <c r="X136" s="43" t="s">
        <v>0</v>
      </c>
      <c r="Y136" s="43" t="s">
        <v>0</v>
      </c>
      <c r="Z136" s="43">
        <v>0</v>
      </c>
      <c r="AA136" s="43">
        <v>0</v>
      </c>
      <c r="AB136" s="43">
        <v>0</v>
      </c>
      <c r="AC136" s="43">
        <v>2</v>
      </c>
      <c r="AD136" s="43">
        <v>2</v>
      </c>
      <c r="AE136" s="43">
        <v>2</v>
      </c>
      <c r="AF136" s="43">
        <v>1</v>
      </c>
      <c r="AG136" s="43">
        <v>4</v>
      </c>
      <c r="AH136" s="43">
        <v>13</v>
      </c>
      <c r="AI136" s="43">
        <v>7</v>
      </c>
      <c r="AJ136" s="43">
        <v>0</v>
      </c>
      <c r="AK136" s="22">
        <v>0</v>
      </c>
      <c r="AL136" s="23">
        <v>20539068</v>
      </c>
      <c r="AM136" s="24">
        <v>2</v>
      </c>
      <c r="AN136" s="25">
        <v>0</v>
      </c>
    </row>
    <row r="137" spans="2:40" s="41" customFormat="1" ht="30" customHeight="1" x14ac:dyDescent="0.4">
      <c r="B137" s="8" t="s">
        <v>284</v>
      </c>
      <c r="C137" s="9" t="s">
        <v>143</v>
      </c>
      <c r="D137" s="39">
        <f t="shared" si="5"/>
        <v>273</v>
      </c>
      <c r="E137" s="11" t="s">
        <v>0</v>
      </c>
      <c r="F137" s="40" t="s">
        <v>0</v>
      </c>
      <c r="G137" s="40" t="s">
        <v>0</v>
      </c>
      <c r="H137" s="40" t="s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1</v>
      </c>
      <c r="P137" s="40">
        <v>0</v>
      </c>
      <c r="Q137" s="40">
        <v>60</v>
      </c>
      <c r="R137" s="40">
        <v>116</v>
      </c>
      <c r="S137" s="40">
        <v>88</v>
      </c>
      <c r="T137" s="13">
        <v>8</v>
      </c>
      <c r="U137" s="10">
        <f t="shared" si="4"/>
        <v>2269</v>
      </c>
      <c r="V137" s="11" t="s">
        <v>0</v>
      </c>
      <c r="W137" s="40" t="s">
        <v>0</v>
      </c>
      <c r="X137" s="40" t="s">
        <v>0</v>
      </c>
      <c r="Y137" s="40" t="s">
        <v>0</v>
      </c>
      <c r="Z137" s="40">
        <v>0</v>
      </c>
      <c r="AA137" s="40">
        <v>0</v>
      </c>
      <c r="AB137" s="40">
        <v>35</v>
      </c>
      <c r="AC137" s="40">
        <v>169</v>
      </c>
      <c r="AD137" s="40">
        <v>353</v>
      </c>
      <c r="AE137" s="40">
        <v>111</v>
      </c>
      <c r="AF137" s="40">
        <v>59</v>
      </c>
      <c r="AG137" s="40">
        <v>487</v>
      </c>
      <c r="AH137" s="40">
        <v>598</v>
      </c>
      <c r="AI137" s="40">
        <v>420</v>
      </c>
      <c r="AJ137" s="40">
        <v>37</v>
      </c>
      <c r="AK137" s="13">
        <v>0</v>
      </c>
      <c r="AL137" s="14">
        <v>1145771536</v>
      </c>
      <c r="AM137" s="15">
        <v>1274</v>
      </c>
      <c r="AN137" s="16">
        <v>16</v>
      </c>
    </row>
    <row r="138" spans="2:40" s="41" customFormat="1" ht="30" customHeight="1" x14ac:dyDescent="0.4">
      <c r="B138" s="17" t="s">
        <v>0</v>
      </c>
      <c r="C138" s="18" t="s">
        <v>144</v>
      </c>
      <c r="D138" s="42">
        <f t="shared" si="5"/>
        <v>10</v>
      </c>
      <c r="E138" s="20" t="s">
        <v>0</v>
      </c>
      <c r="F138" s="43" t="s">
        <v>0</v>
      </c>
      <c r="G138" s="43" t="s">
        <v>0</v>
      </c>
      <c r="H138" s="43" t="s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7</v>
      </c>
      <c r="R138" s="43">
        <v>0</v>
      </c>
      <c r="S138" s="43">
        <v>3</v>
      </c>
      <c r="T138" s="22">
        <v>0</v>
      </c>
      <c r="U138" s="19">
        <f t="shared" si="4"/>
        <v>76</v>
      </c>
      <c r="V138" s="20" t="s">
        <v>0</v>
      </c>
      <c r="W138" s="43" t="s">
        <v>0</v>
      </c>
      <c r="X138" s="43" t="s">
        <v>0</v>
      </c>
      <c r="Y138" s="43" t="s">
        <v>0</v>
      </c>
      <c r="Z138" s="43">
        <v>0</v>
      </c>
      <c r="AA138" s="43">
        <v>0</v>
      </c>
      <c r="AB138" s="43">
        <v>0</v>
      </c>
      <c r="AC138" s="43">
        <v>6</v>
      </c>
      <c r="AD138" s="43">
        <v>13</v>
      </c>
      <c r="AE138" s="43">
        <v>4</v>
      </c>
      <c r="AF138" s="43">
        <v>21</v>
      </c>
      <c r="AG138" s="43">
        <v>19</v>
      </c>
      <c r="AH138" s="43">
        <v>9</v>
      </c>
      <c r="AI138" s="43">
        <v>2</v>
      </c>
      <c r="AJ138" s="43">
        <v>2</v>
      </c>
      <c r="AK138" s="22">
        <v>0</v>
      </c>
      <c r="AL138" s="23">
        <v>36454181</v>
      </c>
      <c r="AM138" s="24">
        <v>0</v>
      </c>
      <c r="AN138" s="25">
        <v>0</v>
      </c>
    </row>
    <row r="139" spans="2:40" s="41" customFormat="1" ht="30" customHeight="1" x14ac:dyDescent="0.4">
      <c r="B139" s="17" t="s">
        <v>0</v>
      </c>
      <c r="C139" s="18" t="s">
        <v>145</v>
      </c>
      <c r="D139" s="42">
        <f t="shared" si="5"/>
        <v>13</v>
      </c>
      <c r="E139" s="20" t="s">
        <v>0</v>
      </c>
      <c r="F139" s="43" t="s">
        <v>0</v>
      </c>
      <c r="G139" s="43" t="s">
        <v>0</v>
      </c>
      <c r="H139" s="43" t="s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  <c r="N139" s="43">
        <v>1</v>
      </c>
      <c r="O139" s="43">
        <v>0</v>
      </c>
      <c r="P139" s="43">
        <v>1</v>
      </c>
      <c r="Q139" s="43">
        <v>7</v>
      </c>
      <c r="R139" s="43">
        <v>4</v>
      </c>
      <c r="S139" s="43">
        <v>0</v>
      </c>
      <c r="T139" s="22">
        <v>0</v>
      </c>
      <c r="U139" s="19">
        <f t="shared" si="4"/>
        <v>36</v>
      </c>
      <c r="V139" s="20" t="s">
        <v>0</v>
      </c>
      <c r="W139" s="43" t="s">
        <v>0</v>
      </c>
      <c r="X139" s="43" t="s">
        <v>0</v>
      </c>
      <c r="Y139" s="43" t="s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11</v>
      </c>
      <c r="AE139" s="43">
        <v>3</v>
      </c>
      <c r="AF139" s="43">
        <v>7</v>
      </c>
      <c r="AG139" s="43">
        <v>9</v>
      </c>
      <c r="AH139" s="43">
        <v>6</v>
      </c>
      <c r="AI139" s="43">
        <v>0</v>
      </c>
      <c r="AJ139" s="43">
        <v>0</v>
      </c>
      <c r="AK139" s="22">
        <v>0</v>
      </c>
      <c r="AL139" s="23">
        <v>19981539</v>
      </c>
      <c r="AM139" s="24">
        <v>0</v>
      </c>
      <c r="AN139" s="25">
        <v>0</v>
      </c>
    </row>
    <row r="140" spans="2:40" s="41" customFormat="1" ht="30" customHeight="1" x14ac:dyDescent="0.4">
      <c r="B140" s="17" t="s">
        <v>0</v>
      </c>
      <c r="C140" s="18" t="s">
        <v>146</v>
      </c>
      <c r="D140" s="42">
        <f t="shared" si="5"/>
        <v>20</v>
      </c>
      <c r="E140" s="20" t="s">
        <v>0</v>
      </c>
      <c r="F140" s="43" t="s">
        <v>0</v>
      </c>
      <c r="G140" s="43" t="s">
        <v>0</v>
      </c>
      <c r="H140" s="43" t="s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18</v>
      </c>
      <c r="R140" s="43">
        <v>2</v>
      </c>
      <c r="S140" s="43">
        <v>0</v>
      </c>
      <c r="T140" s="22">
        <v>0</v>
      </c>
      <c r="U140" s="19">
        <f t="shared" si="4"/>
        <v>87</v>
      </c>
      <c r="V140" s="20" t="s">
        <v>0</v>
      </c>
      <c r="W140" s="43" t="s">
        <v>0</v>
      </c>
      <c r="X140" s="43" t="s">
        <v>0</v>
      </c>
      <c r="Y140" s="43" t="s">
        <v>0</v>
      </c>
      <c r="Z140" s="43">
        <v>0</v>
      </c>
      <c r="AA140" s="43">
        <v>0</v>
      </c>
      <c r="AB140" s="43">
        <v>0</v>
      </c>
      <c r="AC140" s="43">
        <v>15</v>
      </c>
      <c r="AD140" s="43">
        <v>18</v>
      </c>
      <c r="AE140" s="43">
        <v>20</v>
      </c>
      <c r="AF140" s="43">
        <v>17</v>
      </c>
      <c r="AG140" s="43">
        <v>15</v>
      </c>
      <c r="AH140" s="43">
        <v>2</v>
      </c>
      <c r="AI140" s="43">
        <v>0</v>
      </c>
      <c r="AJ140" s="43">
        <v>0</v>
      </c>
      <c r="AK140" s="22">
        <v>0</v>
      </c>
      <c r="AL140" s="23">
        <v>44447566</v>
      </c>
      <c r="AM140" s="24">
        <v>0</v>
      </c>
      <c r="AN140" s="25">
        <v>0</v>
      </c>
    </row>
    <row r="141" spans="2:40" s="41" customFormat="1" ht="30" customHeight="1" x14ac:dyDescent="0.4">
      <c r="B141" s="17" t="s">
        <v>0</v>
      </c>
      <c r="C141" s="18" t="s">
        <v>147</v>
      </c>
      <c r="D141" s="42">
        <f t="shared" si="5"/>
        <v>16</v>
      </c>
      <c r="E141" s="20" t="s">
        <v>0</v>
      </c>
      <c r="F141" s="43" t="s">
        <v>0</v>
      </c>
      <c r="G141" s="43" t="s">
        <v>0</v>
      </c>
      <c r="H141" s="43" t="s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1</v>
      </c>
      <c r="Q141" s="43">
        <v>13</v>
      </c>
      <c r="R141" s="43">
        <v>2</v>
      </c>
      <c r="S141" s="43">
        <v>0</v>
      </c>
      <c r="T141" s="22">
        <v>0</v>
      </c>
      <c r="U141" s="19">
        <f t="shared" si="4"/>
        <v>69</v>
      </c>
      <c r="V141" s="20" t="s">
        <v>0</v>
      </c>
      <c r="W141" s="43" t="s">
        <v>0</v>
      </c>
      <c r="X141" s="43" t="s">
        <v>0</v>
      </c>
      <c r="Y141" s="43" t="s">
        <v>0</v>
      </c>
      <c r="Z141" s="43">
        <v>0</v>
      </c>
      <c r="AA141" s="43">
        <v>0</v>
      </c>
      <c r="AB141" s="43">
        <v>0</v>
      </c>
      <c r="AC141" s="43">
        <v>14</v>
      </c>
      <c r="AD141" s="43">
        <v>16</v>
      </c>
      <c r="AE141" s="43">
        <v>11</v>
      </c>
      <c r="AF141" s="43">
        <v>14</v>
      </c>
      <c r="AG141" s="43">
        <v>11</v>
      </c>
      <c r="AH141" s="43">
        <v>3</v>
      </c>
      <c r="AI141" s="43">
        <v>0</v>
      </c>
      <c r="AJ141" s="43">
        <v>0</v>
      </c>
      <c r="AK141" s="22">
        <v>0</v>
      </c>
      <c r="AL141" s="23">
        <v>35472077</v>
      </c>
      <c r="AM141" s="24">
        <v>0</v>
      </c>
      <c r="AN141" s="25">
        <v>0</v>
      </c>
    </row>
    <row r="142" spans="2:40" s="41" customFormat="1" ht="30" customHeight="1" x14ac:dyDescent="0.4">
      <c r="B142" s="17" t="s">
        <v>0</v>
      </c>
      <c r="C142" s="18" t="s">
        <v>148</v>
      </c>
      <c r="D142" s="42">
        <f t="shared" si="5"/>
        <v>18</v>
      </c>
      <c r="E142" s="20" t="s">
        <v>0</v>
      </c>
      <c r="F142" s="43" t="s">
        <v>0</v>
      </c>
      <c r="G142" s="43" t="s">
        <v>0</v>
      </c>
      <c r="H142" s="43" t="s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2</v>
      </c>
      <c r="P142" s="43">
        <v>0</v>
      </c>
      <c r="Q142" s="43">
        <v>14</v>
      </c>
      <c r="R142" s="43">
        <v>2</v>
      </c>
      <c r="S142" s="43">
        <v>0</v>
      </c>
      <c r="T142" s="22">
        <v>0</v>
      </c>
      <c r="U142" s="19">
        <f t="shared" si="4"/>
        <v>83</v>
      </c>
      <c r="V142" s="20" t="s">
        <v>0</v>
      </c>
      <c r="W142" s="43" t="s">
        <v>0</v>
      </c>
      <c r="X142" s="43" t="s">
        <v>0</v>
      </c>
      <c r="Y142" s="43" t="s">
        <v>0</v>
      </c>
      <c r="Z142" s="43">
        <v>0</v>
      </c>
      <c r="AA142" s="43">
        <v>0</v>
      </c>
      <c r="AB142" s="43">
        <v>0</v>
      </c>
      <c r="AC142" s="43">
        <v>12</v>
      </c>
      <c r="AD142" s="43">
        <v>22</v>
      </c>
      <c r="AE142" s="43">
        <v>7</v>
      </c>
      <c r="AF142" s="43">
        <v>26</v>
      </c>
      <c r="AG142" s="43">
        <v>14</v>
      </c>
      <c r="AH142" s="43">
        <v>2</v>
      </c>
      <c r="AI142" s="43">
        <v>0</v>
      </c>
      <c r="AJ142" s="43">
        <v>0</v>
      </c>
      <c r="AK142" s="22">
        <v>0</v>
      </c>
      <c r="AL142" s="23">
        <v>41338338</v>
      </c>
      <c r="AM142" s="24">
        <v>0</v>
      </c>
      <c r="AN142" s="25">
        <v>0</v>
      </c>
    </row>
    <row r="143" spans="2:40" s="41" customFormat="1" ht="30" customHeight="1" x14ac:dyDescent="0.4">
      <c r="B143" s="17" t="s">
        <v>0</v>
      </c>
      <c r="C143" s="18" t="s">
        <v>149</v>
      </c>
      <c r="D143" s="42">
        <f t="shared" si="5"/>
        <v>16</v>
      </c>
      <c r="E143" s="20" t="s">
        <v>0</v>
      </c>
      <c r="F143" s="43" t="s">
        <v>0</v>
      </c>
      <c r="G143" s="43" t="s">
        <v>0</v>
      </c>
      <c r="H143" s="43" t="s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15</v>
      </c>
      <c r="R143" s="43">
        <v>1</v>
      </c>
      <c r="S143" s="43">
        <v>0</v>
      </c>
      <c r="T143" s="22">
        <v>0</v>
      </c>
      <c r="U143" s="19">
        <f t="shared" si="4"/>
        <v>69</v>
      </c>
      <c r="V143" s="20" t="s">
        <v>0</v>
      </c>
      <c r="W143" s="43" t="s">
        <v>0</v>
      </c>
      <c r="X143" s="43" t="s">
        <v>0</v>
      </c>
      <c r="Y143" s="43" t="s">
        <v>0</v>
      </c>
      <c r="Z143" s="43">
        <v>0</v>
      </c>
      <c r="AA143" s="43">
        <v>0</v>
      </c>
      <c r="AB143" s="43">
        <v>0</v>
      </c>
      <c r="AC143" s="43">
        <v>3</v>
      </c>
      <c r="AD143" s="43">
        <v>20</v>
      </c>
      <c r="AE143" s="43">
        <v>11</v>
      </c>
      <c r="AF143" s="43">
        <v>21</v>
      </c>
      <c r="AG143" s="43">
        <v>12</v>
      </c>
      <c r="AH143" s="43">
        <v>1</v>
      </c>
      <c r="AI143" s="43">
        <v>1</v>
      </c>
      <c r="AJ143" s="43">
        <v>0</v>
      </c>
      <c r="AK143" s="22">
        <v>0</v>
      </c>
      <c r="AL143" s="23">
        <v>36501054</v>
      </c>
      <c r="AM143" s="24">
        <v>0</v>
      </c>
      <c r="AN143" s="25">
        <v>0</v>
      </c>
    </row>
    <row r="144" spans="2:40" s="41" customFormat="1" ht="30" customHeight="1" x14ac:dyDescent="0.4">
      <c r="B144" s="17" t="s">
        <v>0</v>
      </c>
      <c r="C144" s="18" t="s">
        <v>150</v>
      </c>
      <c r="D144" s="42">
        <f t="shared" si="5"/>
        <v>14</v>
      </c>
      <c r="E144" s="20" t="s">
        <v>0</v>
      </c>
      <c r="F144" s="43" t="s">
        <v>0</v>
      </c>
      <c r="G144" s="43" t="s">
        <v>0</v>
      </c>
      <c r="H144" s="43" t="s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12</v>
      </c>
      <c r="R144" s="43">
        <v>2</v>
      </c>
      <c r="S144" s="43">
        <v>0</v>
      </c>
      <c r="T144" s="22">
        <v>0</v>
      </c>
      <c r="U144" s="19">
        <f t="shared" si="4"/>
        <v>80</v>
      </c>
      <c r="V144" s="20" t="s">
        <v>0</v>
      </c>
      <c r="W144" s="43" t="s">
        <v>0</v>
      </c>
      <c r="X144" s="43" t="s">
        <v>0</v>
      </c>
      <c r="Y144" s="43" t="s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15</v>
      </c>
      <c r="AE144" s="43">
        <v>13</v>
      </c>
      <c r="AF144" s="43">
        <v>35</v>
      </c>
      <c r="AG144" s="43">
        <v>15</v>
      </c>
      <c r="AH144" s="43">
        <v>2</v>
      </c>
      <c r="AI144" s="43">
        <v>0</v>
      </c>
      <c r="AJ144" s="43">
        <v>0</v>
      </c>
      <c r="AK144" s="22">
        <v>0</v>
      </c>
      <c r="AL144" s="23">
        <v>39922438</v>
      </c>
      <c r="AM144" s="24">
        <v>0</v>
      </c>
      <c r="AN144" s="25">
        <v>0</v>
      </c>
    </row>
    <row r="145" spans="2:40" s="41" customFormat="1" ht="30" customHeight="1" x14ac:dyDescent="0.4">
      <c r="B145" s="17" t="s">
        <v>0</v>
      </c>
      <c r="C145" s="18" t="s">
        <v>151</v>
      </c>
      <c r="D145" s="42">
        <f t="shared" si="5"/>
        <v>22</v>
      </c>
      <c r="E145" s="20" t="s">
        <v>0</v>
      </c>
      <c r="F145" s="43" t="s">
        <v>0</v>
      </c>
      <c r="G145" s="43" t="s">
        <v>0</v>
      </c>
      <c r="H145" s="43" t="s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20</v>
      </c>
      <c r="R145" s="43">
        <v>2</v>
      </c>
      <c r="S145" s="43">
        <v>0</v>
      </c>
      <c r="T145" s="22">
        <v>0</v>
      </c>
      <c r="U145" s="19">
        <f t="shared" si="4"/>
        <v>104</v>
      </c>
      <c r="V145" s="20" t="s">
        <v>0</v>
      </c>
      <c r="W145" s="43" t="s">
        <v>0</v>
      </c>
      <c r="X145" s="43" t="s">
        <v>0</v>
      </c>
      <c r="Y145" s="43" t="s">
        <v>0</v>
      </c>
      <c r="Z145" s="43">
        <v>0</v>
      </c>
      <c r="AA145" s="43">
        <v>0</v>
      </c>
      <c r="AB145" s="43">
        <v>0</v>
      </c>
      <c r="AC145" s="43">
        <v>6</v>
      </c>
      <c r="AD145" s="43">
        <v>34</v>
      </c>
      <c r="AE145" s="43">
        <v>9</v>
      </c>
      <c r="AF145" s="43">
        <v>20</v>
      </c>
      <c r="AG145" s="43">
        <v>31</v>
      </c>
      <c r="AH145" s="43">
        <v>4</v>
      </c>
      <c r="AI145" s="43">
        <v>0</v>
      </c>
      <c r="AJ145" s="43">
        <v>0</v>
      </c>
      <c r="AK145" s="22">
        <v>0</v>
      </c>
      <c r="AL145" s="23">
        <v>54764433</v>
      </c>
      <c r="AM145" s="24">
        <v>0</v>
      </c>
      <c r="AN145" s="25">
        <v>0</v>
      </c>
    </row>
    <row r="146" spans="2:40" s="41" customFormat="1" ht="30" customHeight="1" x14ac:dyDescent="0.4">
      <c r="B146" s="17" t="s">
        <v>0</v>
      </c>
      <c r="C146" s="18" t="s">
        <v>152</v>
      </c>
      <c r="D146" s="42">
        <f t="shared" si="5"/>
        <v>17</v>
      </c>
      <c r="E146" s="20" t="s">
        <v>0</v>
      </c>
      <c r="F146" s="43" t="s">
        <v>0</v>
      </c>
      <c r="G146" s="43" t="s">
        <v>0</v>
      </c>
      <c r="H146" s="43" t="s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  <c r="N146" s="43">
        <v>1</v>
      </c>
      <c r="O146" s="43">
        <v>0</v>
      </c>
      <c r="P146" s="43">
        <v>0</v>
      </c>
      <c r="Q146" s="43">
        <v>14</v>
      </c>
      <c r="R146" s="43">
        <v>2</v>
      </c>
      <c r="S146" s="43">
        <v>0</v>
      </c>
      <c r="T146" s="22">
        <v>0</v>
      </c>
      <c r="U146" s="19">
        <f t="shared" si="4"/>
        <v>93</v>
      </c>
      <c r="V146" s="20" t="s">
        <v>0</v>
      </c>
      <c r="W146" s="43" t="s">
        <v>0</v>
      </c>
      <c r="X146" s="43" t="s">
        <v>0</v>
      </c>
      <c r="Y146" s="43" t="s">
        <v>0</v>
      </c>
      <c r="Z146" s="43">
        <v>0</v>
      </c>
      <c r="AA146" s="43">
        <v>0</v>
      </c>
      <c r="AB146" s="43">
        <v>0</v>
      </c>
      <c r="AC146" s="43">
        <v>12</v>
      </c>
      <c r="AD146" s="43">
        <v>16</v>
      </c>
      <c r="AE146" s="43">
        <v>16</v>
      </c>
      <c r="AF146" s="43">
        <v>21</v>
      </c>
      <c r="AG146" s="43">
        <v>26</v>
      </c>
      <c r="AH146" s="43">
        <v>2</v>
      </c>
      <c r="AI146" s="43">
        <v>0</v>
      </c>
      <c r="AJ146" s="43">
        <v>0</v>
      </c>
      <c r="AK146" s="22">
        <v>0</v>
      </c>
      <c r="AL146" s="23">
        <v>46897083</v>
      </c>
      <c r="AM146" s="24">
        <v>0</v>
      </c>
      <c r="AN146" s="25">
        <v>0</v>
      </c>
    </row>
    <row r="147" spans="2:40" s="41" customFormat="1" ht="30" customHeight="1" x14ac:dyDescent="0.4">
      <c r="B147" s="8" t="s">
        <v>154</v>
      </c>
      <c r="C147" s="9" t="s">
        <v>153</v>
      </c>
      <c r="D147" s="39">
        <f t="shared" si="5"/>
        <v>124</v>
      </c>
      <c r="E147" s="11" t="s">
        <v>0</v>
      </c>
      <c r="F147" s="40" t="s">
        <v>0</v>
      </c>
      <c r="G147" s="40" t="s">
        <v>0</v>
      </c>
      <c r="H147" s="40" t="s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52</v>
      </c>
      <c r="S147" s="40">
        <v>60</v>
      </c>
      <c r="T147" s="13">
        <v>12</v>
      </c>
      <c r="U147" s="10">
        <f t="shared" si="4"/>
        <v>384</v>
      </c>
      <c r="V147" s="11" t="s">
        <v>0</v>
      </c>
      <c r="W147" s="40" t="s">
        <v>0</v>
      </c>
      <c r="X147" s="40" t="s">
        <v>0</v>
      </c>
      <c r="Y147" s="40" t="s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15</v>
      </c>
      <c r="AE147" s="40">
        <v>0</v>
      </c>
      <c r="AF147" s="40">
        <v>4</v>
      </c>
      <c r="AG147" s="40">
        <v>1</v>
      </c>
      <c r="AH147" s="40">
        <v>288</v>
      </c>
      <c r="AI147" s="40">
        <v>76</v>
      </c>
      <c r="AJ147" s="40">
        <v>0</v>
      </c>
      <c r="AK147" s="13">
        <v>0</v>
      </c>
      <c r="AL147" s="14">
        <v>299933361</v>
      </c>
      <c r="AM147" s="15">
        <v>1</v>
      </c>
      <c r="AN147" s="16">
        <v>0</v>
      </c>
    </row>
    <row r="148" spans="2:40" s="41" customFormat="1" ht="30" customHeight="1" x14ac:dyDescent="0.4">
      <c r="B148" s="17" t="s">
        <v>0</v>
      </c>
      <c r="C148" s="18" t="s">
        <v>155</v>
      </c>
      <c r="D148" s="42">
        <f t="shared" si="5"/>
        <v>80</v>
      </c>
      <c r="E148" s="20" t="s">
        <v>0</v>
      </c>
      <c r="F148" s="43" t="s">
        <v>0</v>
      </c>
      <c r="G148" s="43" t="s">
        <v>0</v>
      </c>
      <c r="H148" s="43" t="s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41</v>
      </c>
      <c r="Q148" s="43">
        <v>36</v>
      </c>
      <c r="R148" s="43">
        <v>1</v>
      </c>
      <c r="S148" s="43">
        <v>2</v>
      </c>
      <c r="T148" s="22">
        <v>0</v>
      </c>
      <c r="U148" s="19">
        <f t="shared" si="4"/>
        <v>423</v>
      </c>
      <c r="V148" s="20" t="s">
        <v>0</v>
      </c>
      <c r="W148" s="43" t="s">
        <v>0</v>
      </c>
      <c r="X148" s="43" t="s">
        <v>0</v>
      </c>
      <c r="Y148" s="43" t="s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3</v>
      </c>
      <c r="AF148" s="43">
        <v>26</v>
      </c>
      <c r="AG148" s="43">
        <v>393</v>
      </c>
      <c r="AH148" s="43">
        <v>1</v>
      </c>
      <c r="AI148" s="43">
        <v>0</v>
      </c>
      <c r="AJ148" s="43">
        <v>0</v>
      </c>
      <c r="AK148" s="22">
        <v>0</v>
      </c>
      <c r="AL148" s="23">
        <v>200497156</v>
      </c>
      <c r="AM148" s="24">
        <v>50</v>
      </c>
      <c r="AN148" s="25">
        <v>0</v>
      </c>
    </row>
    <row r="149" spans="2:40" s="41" customFormat="1" ht="30" customHeight="1" x14ac:dyDescent="0.4">
      <c r="B149" s="17" t="s">
        <v>0</v>
      </c>
      <c r="C149" s="18" t="s">
        <v>156</v>
      </c>
      <c r="D149" s="42">
        <f t="shared" si="5"/>
        <v>120</v>
      </c>
      <c r="E149" s="20" t="s">
        <v>0</v>
      </c>
      <c r="F149" s="43" t="s">
        <v>0</v>
      </c>
      <c r="G149" s="43" t="s">
        <v>0</v>
      </c>
      <c r="H149" s="43" t="s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4</v>
      </c>
      <c r="P149" s="43">
        <v>60</v>
      </c>
      <c r="Q149" s="43">
        <v>48</v>
      </c>
      <c r="R149" s="43">
        <v>5</v>
      </c>
      <c r="S149" s="43">
        <v>3</v>
      </c>
      <c r="T149" s="22">
        <v>0</v>
      </c>
      <c r="U149" s="19">
        <f t="shared" si="4"/>
        <v>471</v>
      </c>
      <c r="V149" s="20" t="s">
        <v>0</v>
      </c>
      <c r="W149" s="43" t="s">
        <v>0</v>
      </c>
      <c r="X149" s="43" t="s">
        <v>0</v>
      </c>
      <c r="Y149" s="43" t="s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2</v>
      </c>
      <c r="AE149" s="43">
        <v>8</v>
      </c>
      <c r="AF149" s="43">
        <v>64</v>
      </c>
      <c r="AG149" s="43">
        <v>390</v>
      </c>
      <c r="AH149" s="43">
        <v>7</v>
      </c>
      <c r="AI149" s="43">
        <v>0</v>
      </c>
      <c r="AJ149" s="43">
        <v>0</v>
      </c>
      <c r="AK149" s="22">
        <v>0</v>
      </c>
      <c r="AL149" s="23">
        <v>227035939</v>
      </c>
      <c r="AM149" s="24">
        <v>0</v>
      </c>
      <c r="AN149" s="25">
        <v>0</v>
      </c>
    </row>
    <row r="150" spans="2:40" s="41" customFormat="1" ht="30" customHeight="1" x14ac:dyDescent="0.4">
      <c r="B150" s="17" t="s">
        <v>0</v>
      </c>
      <c r="C150" s="18" t="s">
        <v>157</v>
      </c>
      <c r="D150" s="42">
        <f t="shared" si="5"/>
        <v>89</v>
      </c>
      <c r="E150" s="20" t="s">
        <v>0</v>
      </c>
      <c r="F150" s="43" t="s">
        <v>0</v>
      </c>
      <c r="G150" s="43" t="s">
        <v>0</v>
      </c>
      <c r="H150" s="43" t="s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46</v>
      </c>
      <c r="R150" s="43">
        <v>34</v>
      </c>
      <c r="S150" s="43">
        <v>9</v>
      </c>
      <c r="T150" s="22">
        <v>0</v>
      </c>
      <c r="U150" s="19">
        <f t="shared" si="4"/>
        <v>417</v>
      </c>
      <c r="V150" s="20" t="s">
        <v>0</v>
      </c>
      <c r="W150" s="43" t="s">
        <v>0</v>
      </c>
      <c r="X150" s="43" t="s">
        <v>0</v>
      </c>
      <c r="Y150" s="43" t="s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6</v>
      </c>
      <c r="AE150" s="43">
        <v>17</v>
      </c>
      <c r="AF150" s="43">
        <v>5</v>
      </c>
      <c r="AG150" s="43">
        <v>29</v>
      </c>
      <c r="AH150" s="43">
        <v>359</v>
      </c>
      <c r="AI150" s="43">
        <v>1</v>
      </c>
      <c r="AJ150" s="43">
        <v>0</v>
      </c>
      <c r="AK150" s="22">
        <v>0</v>
      </c>
      <c r="AL150" s="23">
        <v>295000000</v>
      </c>
      <c r="AM150" s="24">
        <v>0</v>
      </c>
      <c r="AN150" s="25">
        <v>0</v>
      </c>
    </row>
    <row r="151" spans="2:40" s="41" customFormat="1" ht="30" customHeight="1" x14ac:dyDescent="0.4">
      <c r="B151" s="8" t="s">
        <v>159</v>
      </c>
      <c r="C151" s="9" t="s">
        <v>158</v>
      </c>
      <c r="D151" s="39">
        <f t="shared" si="5"/>
        <v>118</v>
      </c>
      <c r="E151" s="11" t="s">
        <v>0</v>
      </c>
      <c r="F151" s="40" t="s">
        <v>0</v>
      </c>
      <c r="G151" s="40" t="s">
        <v>0</v>
      </c>
      <c r="H151" s="40" t="s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1</v>
      </c>
      <c r="Q151" s="40">
        <v>1</v>
      </c>
      <c r="R151" s="40">
        <v>49</v>
      </c>
      <c r="S151" s="40">
        <v>60</v>
      </c>
      <c r="T151" s="13">
        <v>7</v>
      </c>
      <c r="U151" s="10">
        <f t="shared" si="4"/>
        <v>524</v>
      </c>
      <c r="V151" s="11" t="s">
        <v>0</v>
      </c>
      <c r="W151" s="40" t="s">
        <v>0</v>
      </c>
      <c r="X151" s="40" t="s">
        <v>0</v>
      </c>
      <c r="Y151" s="40" t="s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1</v>
      </c>
      <c r="AE151" s="40">
        <v>4</v>
      </c>
      <c r="AF151" s="40">
        <v>11</v>
      </c>
      <c r="AG151" s="40">
        <v>6</v>
      </c>
      <c r="AH151" s="40">
        <v>161</v>
      </c>
      <c r="AI151" s="40">
        <v>319</v>
      </c>
      <c r="AJ151" s="40">
        <v>22</v>
      </c>
      <c r="AK151" s="13">
        <v>0</v>
      </c>
      <c r="AL151" s="14">
        <v>375309478</v>
      </c>
      <c r="AM151" s="15">
        <v>20</v>
      </c>
      <c r="AN151" s="16">
        <v>3</v>
      </c>
    </row>
    <row r="152" spans="2:40" s="41" customFormat="1" ht="30" customHeight="1" x14ac:dyDescent="0.4">
      <c r="B152" s="17" t="s">
        <v>0</v>
      </c>
      <c r="C152" s="18" t="s">
        <v>160</v>
      </c>
      <c r="D152" s="42">
        <f t="shared" si="5"/>
        <v>71</v>
      </c>
      <c r="E152" s="20" t="s">
        <v>0</v>
      </c>
      <c r="F152" s="43" t="s">
        <v>0</v>
      </c>
      <c r="G152" s="43" t="s">
        <v>0</v>
      </c>
      <c r="H152" s="43" t="s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1</v>
      </c>
      <c r="P152" s="43">
        <v>0</v>
      </c>
      <c r="Q152" s="43">
        <v>50</v>
      </c>
      <c r="R152" s="43">
        <v>18</v>
      </c>
      <c r="S152" s="43">
        <v>2</v>
      </c>
      <c r="T152" s="22">
        <v>0</v>
      </c>
      <c r="U152" s="19">
        <f t="shared" si="4"/>
        <v>499</v>
      </c>
      <c r="V152" s="20" t="s">
        <v>0</v>
      </c>
      <c r="W152" s="43" t="s">
        <v>0</v>
      </c>
      <c r="X152" s="43" t="s">
        <v>0</v>
      </c>
      <c r="Y152" s="43" t="s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17</v>
      </c>
      <c r="AF152" s="43">
        <v>1</v>
      </c>
      <c r="AG152" s="43">
        <v>378</v>
      </c>
      <c r="AH152" s="43">
        <v>103</v>
      </c>
      <c r="AI152" s="43">
        <v>0</v>
      </c>
      <c r="AJ152" s="43">
        <v>0</v>
      </c>
      <c r="AK152" s="22">
        <v>0</v>
      </c>
      <c r="AL152" s="23">
        <v>286841789</v>
      </c>
      <c r="AM152" s="24">
        <v>1</v>
      </c>
      <c r="AN152" s="25">
        <v>0</v>
      </c>
    </row>
    <row r="153" spans="2:40" s="41" customFormat="1" ht="30" customHeight="1" x14ac:dyDescent="0.4">
      <c r="B153" s="8" t="s">
        <v>162</v>
      </c>
      <c r="C153" s="9" t="s">
        <v>161</v>
      </c>
      <c r="D153" s="39">
        <f t="shared" si="5"/>
        <v>156</v>
      </c>
      <c r="E153" s="11" t="s">
        <v>0</v>
      </c>
      <c r="F153" s="40" t="s">
        <v>0</v>
      </c>
      <c r="G153" s="40" t="s">
        <v>0</v>
      </c>
      <c r="H153" s="40" t="s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1</v>
      </c>
      <c r="O153" s="40">
        <v>0</v>
      </c>
      <c r="P153" s="40">
        <v>2</v>
      </c>
      <c r="Q153" s="40">
        <v>26</v>
      </c>
      <c r="R153" s="40">
        <v>101</v>
      </c>
      <c r="S153" s="40">
        <v>19</v>
      </c>
      <c r="T153" s="13">
        <v>7</v>
      </c>
      <c r="U153" s="10">
        <f t="shared" si="4"/>
        <v>628</v>
      </c>
      <c r="V153" s="11" t="s">
        <v>0</v>
      </c>
      <c r="W153" s="40" t="s">
        <v>0</v>
      </c>
      <c r="X153" s="40" t="s">
        <v>0</v>
      </c>
      <c r="Y153" s="40" t="s">
        <v>0</v>
      </c>
      <c r="Z153" s="40">
        <v>1</v>
      </c>
      <c r="AA153" s="40">
        <v>0</v>
      </c>
      <c r="AB153" s="40">
        <v>0</v>
      </c>
      <c r="AC153" s="40">
        <v>15</v>
      </c>
      <c r="AD153" s="40">
        <v>18</v>
      </c>
      <c r="AE153" s="40">
        <v>25</v>
      </c>
      <c r="AF153" s="40">
        <v>21</v>
      </c>
      <c r="AG153" s="40">
        <v>129</v>
      </c>
      <c r="AH153" s="40">
        <v>383</v>
      </c>
      <c r="AI153" s="40">
        <v>34</v>
      </c>
      <c r="AJ153" s="40">
        <v>2</v>
      </c>
      <c r="AK153" s="13">
        <v>0</v>
      </c>
      <c r="AL153" s="14">
        <v>485704815</v>
      </c>
      <c r="AM153" s="15">
        <v>1</v>
      </c>
      <c r="AN153" s="16">
        <v>0</v>
      </c>
    </row>
    <row r="154" spans="2:40" s="41" customFormat="1" ht="30" customHeight="1" x14ac:dyDescent="0.4">
      <c r="B154" s="17" t="s">
        <v>0</v>
      </c>
      <c r="C154" s="18" t="s">
        <v>163</v>
      </c>
      <c r="D154" s="42">
        <f t="shared" si="5"/>
        <v>75</v>
      </c>
      <c r="E154" s="20" t="s">
        <v>0</v>
      </c>
      <c r="F154" s="43" t="s">
        <v>0</v>
      </c>
      <c r="G154" s="43" t="s">
        <v>0</v>
      </c>
      <c r="H154" s="43" t="s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37</v>
      </c>
      <c r="P154" s="43">
        <v>24</v>
      </c>
      <c r="Q154" s="43">
        <v>12</v>
      </c>
      <c r="R154" s="43">
        <v>1</v>
      </c>
      <c r="S154" s="43">
        <v>1</v>
      </c>
      <c r="T154" s="22">
        <v>0</v>
      </c>
      <c r="U154" s="19">
        <f t="shared" si="4"/>
        <v>354</v>
      </c>
      <c r="V154" s="20" t="s">
        <v>0</v>
      </c>
      <c r="W154" s="43" t="s">
        <v>0</v>
      </c>
      <c r="X154" s="43" t="s">
        <v>0</v>
      </c>
      <c r="Y154" s="43" t="s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83</v>
      </c>
      <c r="AE154" s="43">
        <v>110</v>
      </c>
      <c r="AF154" s="43">
        <v>109</v>
      </c>
      <c r="AG154" s="43">
        <v>50</v>
      </c>
      <c r="AH154" s="43">
        <v>2</v>
      </c>
      <c r="AI154" s="43">
        <v>0</v>
      </c>
      <c r="AJ154" s="43">
        <v>0</v>
      </c>
      <c r="AK154" s="22">
        <v>0</v>
      </c>
      <c r="AL154" s="23">
        <v>193877404</v>
      </c>
      <c r="AM154" s="24">
        <v>0</v>
      </c>
      <c r="AN154" s="25">
        <v>0</v>
      </c>
    </row>
    <row r="155" spans="2:40" s="41" customFormat="1" ht="30" customHeight="1" x14ac:dyDescent="0.4">
      <c r="B155" s="17" t="s">
        <v>0</v>
      </c>
      <c r="C155" s="18" t="s">
        <v>164</v>
      </c>
      <c r="D155" s="42">
        <f t="shared" si="5"/>
        <v>7</v>
      </c>
      <c r="E155" s="20" t="s">
        <v>0</v>
      </c>
      <c r="F155" s="43" t="s">
        <v>0</v>
      </c>
      <c r="G155" s="43" t="s">
        <v>0</v>
      </c>
      <c r="H155" s="43" t="s">
        <v>0</v>
      </c>
      <c r="I155" s="43">
        <v>0</v>
      </c>
      <c r="J155" s="43">
        <v>0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43">
        <v>4</v>
      </c>
      <c r="Q155" s="43">
        <v>2</v>
      </c>
      <c r="R155" s="43">
        <v>0</v>
      </c>
      <c r="S155" s="43">
        <v>1</v>
      </c>
      <c r="T155" s="22">
        <v>0</v>
      </c>
      <c r="U155" s="19">
        <f t="shared" si="4"/>
        <v>18</v>
      </c>
      <c r="V155" s="20" t="s">
        <v>0</v>
      </c>
      <c r="W155" s="43" t="s">
        <v>0</v>
      </c>
      <c r="X155" s="43" t="s">
        <v>0</v>
      </c>
      <c r="Y155" s="43" t="s">
        <v>0</v>
      </c>
      <c r="Z155" s="43">
        <v>0</v>
      </c>
      <c r="AA155" s="43">
        <v>0</v>
      </c>
      <c r="AB155" s="43">
        <v>0</v>
      </c>
      <c r="AC155" s="43">
        <v>1</v>
      </c>
      <c r="AD155" s="43">
        <v>3</v>
      </c>
      <c r="AE155" s="43">
        <v>2</v>
      </c>
      <c r="AF155" s="43">
        <v>7</v>
      </c>
      <c r="AG155" s="43">
        <v>5</v>
      </c>
      <c r="AH155" s="43">
        <v>0</v>
      </c>
      <c r="AI155" s="43">
        <v>0</v>
      </c>
      <c r="AJ155" s="43">
        <v>0</v>
      </c>
      <c r="AK155" s="22">
        <v>0</v>
      </c>
      <c r="AL155" s="23">
        <v>15369920</v>
      </c>
      <c r="AM155" s="24">
        <v>0</v>
      </c>
      <c r="AN155" s="25">
        <v>0</v>
      </c>
    </row>
    <row r="156" spans="2:40" s="41" customFormat="1" ht="30" customHeight="1" x14ac:dyDescent="0.4">
      <c r="B156" s="17" t="s">
        <v>0</v>
      </c>
      <c r="C156" s="18" t="s">
        <v>165</v>
      </c>
      <c r="D156" s="42">
        <f t="shared" si="5"/>
        <v>38</v>
      </c>
      <c r="E156" s="20" t="s">
        <v>0</v>
      </c>
      <c r="F156" s="43" t="s">
        <v>0</v>
      </c>
      <c r="G156" s="43" t="s">
        <v>0</v>
      </c>
      <c r="H156" s="43" t="s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10</v>
      </c>
      <c r="P156" s="43">
        <v>10</v>
      </c>
      <c r="Q156" s="43">
        <v>14</v>
      </c>
      <c r="R156" s="43">
        <v>2</v>
      </c>
      <c r="S156" s="43">
        <v>2</v>
      </c>
      <c r="T156" s="22">
        <v>0</v>
      </c>
      <c r="U156" s="19">
        <f t="shared" si="4"/>
        <v>71</v>
      </c>
      <c r="V156" s="20" t="s">
        <v>0</v>
      </c>
      <c r="W156" s="43" t="s">
        <v>0</v>
      </c>
      <c r="X156" s="43" t="s">
        <v>0</v>
      </c>
      <c r="Y156" s="43" t="s">
        <v>0</v>
      </c>
      <c r="Z156" s="43">
        <v>0</v>
      </c>
      <c r="AA156" s="43">
        <v>0</v>
      </c>
      <c r="AB156" s="43">
        <v>0</v>
      </c>
      <c r="AC156" s="43">
        <v>0</v>
      </c>
      <c r="AD156" s="43">
        <v>2</v>
      </c>
      <c r="AE156" s="43">
        <v>54</v>
      </c>
      <c r="AF156" s="43">
        <v>4</v>
      </c>
      <c r="AG156" s="43">
        <v>11</v>
      </c>
      <c r="AH156" s="43">
        <v>0</v>
      </c>
      <c r="AI156" s="43">
        <v>0</v>
      </c>
      <c r="AJ156" s="43">
        <v>0</v>
      </c>
      <c r="AK156" s="22">
        <v>0</v>
      </c>
      <c r="AL156" s="23">
        <v>50473008</v>
      </c>
      <c r="AM156" s="24">
        <v>0</v>
      </c>
      <c r="AN156" s="25">
        <v>0</v>
      </c>
    </row>
    <row r="157" spans="2:40" s="41" customFormat="1" ht="30" customHeight="1" x14ac:dyDescent="0.4">
      <c r="B157" s="17" t="s">
        <v>0</v>
      </c>
      <c r="C157" s="18" t="s">
        <v>166</v>
      </c>
      <c r="D157" s="42">
        <f t="shared" si="5"/>
        <v>15</v>
      </c>
      <c r="E157" s="20" t="s">
        <v>0</v>
      </c>
      <c r="F157" s="43" t="s">
        <v>0</v>
      </c>
      <c r="G157" s="43" t="s">
        <v>0</v>
      </c>
      <c r="H157" s="43" t="s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3">
        <v>4</v>
      </c>
      <c r="O157" s="43">
        <v>1</v>
      </c>
      <c r="P157" s="43">
        <v>6</v>
      </c>
      <c r="Q157" s="43">
        <v>2</v>
      </c>
      <c r="R157" s="43">
        <v>1</v>
      </c>
      <c r="S157" s="43">
        <v>1</v>
      </c>
      <c r="T157" s="22">
        <v>0</v>
      </c>
      <c r="U157" s="19">
        <f t="shared" si="4"/>
        <v>60</v>
      </c>
      <c r="V157" s="20" t="s">
        <v>0</v>
      </c>
      <c r="W157" s="43" t="s">
        <v>0</v>
      </c>
      <c r="X157" s="43" t="s">
        <v>0</v>
      </c>
      <c r="Y157" s="43" t="s">
        <v>0</v>
      </c>
      <c r="Z157" s="43">
        <v>0</v>
      </c>
      <c r="AA157" s="43">
        <v>0</v>
      </c>
      <c r="AB157" s="43">
        <v>0</v>
      </c>
      <c r="AC157" s="43">
        <v>17</v>
      </c>
      <c r="AD157" s="43">
        <v>25</v>
      </c>
      <c r="AE157" s="43">
        <v>5</v>
      </c>
      <c r="AF157" s="43">
        <v>11</v>
      </c>
      <c r="AG157" s="43">
        <v>2</v>
      </c>
      <c r="AH157" s="43">
        <v>0</v>
      </c>
      <c r="AI157" s="43">
        <v>0</v>
      </c>
      <c r="AJ157" s="43">
        <v>0</v>
      </c>
      <c r="AK157" s="22">
        <v>0</v>
      </c>
      <c r="AL157" s="23">
        <v>33335204</v>
      </c>
      <c r="AM157" s="24">
        <v>0</v>
      </c>
      <c r="AN157" s="25">
        <v>0</v>
      </c>
    </row>
    <row r="158" spans="2:40" s="41" customFormat="1" ht="30" customHeight="1" x14ac:dyDescent="0.4">
      <c r="B158" s="17" t="s">
        <v>0</v>
      </c>
      <c r="C158" s="18" t="s">
        <v>167</v>
      </c>
      <c r="D158" s="42">
        <f t="shared" si="5"/>
        <v>15</v>
      </c>
      <c r="E158" s="20" t="s">
        <v>0</v>
      </c>
      <c r="F158" s="43" t="s">
        <v>0</v>
      </c>
      <c r="G158" s="43" t="s">
        <v>0</v>
      </c>
      <c r="H158" s="43" t="s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  <c r="N158" s="43">
        <v>0</v>
      </c>
      <c r="O158" s="43">
        <v>0</v>
      </c>
      <c r="P158" s="43">
        <v>0</v>
      </c>
      <c r="Q158" s="43">
        <v>7</v>
      </c>
      <c r="R158" s="43">
        <v>7</v>
      </c>
      <c r="S158" s="43">
        <v>1</v>
      </c>
      <c r="T158" s="22">
        <v>0</v>
      </c>
      <c r="U158" s="19">
        <f t="shared" si="4"/>
        <v>30</v>
      </c>
      <c r="V158" s="20" t="s">
        <v>0</v>
      </c>
      <c r="W158" s="43" t="s">
        <v>0</v>
      </c>
      <c r="X158" s="43" t="s">
        <v>0</v>
      </c>
      <c r="Y158" s="43" t="s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5</v>
      </c>
      <c r="AE158" s="43">
        <v>2</v>
      </c>
      <c r="AF158" s="43">
        <v>1</v>
      </c>
      <c r="AG158" s="43">
        <v>15</v>
      </c>
      <c r="AH158" s="43">
        <v>7</v>
      </c>
      <c r="AI158" s="43">
        <v>0</v>
      </c>
      <c r="AJ158" s="43">
        <v>0</v>
      </c>
      <c r="AK158" s="22">
        <v>0</v>
      </c>
      <c r="AL158" s="23">
        <v>22806774</v>
      </c>
      <c r="AM158" s="24">
        <v>0</v>
      </c>
      <c r="AN158" s="25">
        <v>0</v>
      </c>
    </row>
    <row r="159" spans="2:40" s="41" customFormat="1" ht="30" customHeight="1" x14ac:dyDescent="0.4">
      <c r="B159" s="17" t="s">
        <v>278</v>
      </c>
      <c r="C159" s="18" t="s">
        <v>168</v>
      </c>
      <c r="D159" s="42">
        <f t="shared" si="5"/>
        <v>33</v>
      </c>
      <c r="E159" s="20" t="s">
        <v>0</v>
      </c>
      <c r="F159" s="43" t="s">
        <v>0</v>
      </c>
      <c r="G159" s="43" t="s">
        <v>0</v>
      </c>
      <c r="H159" s="43" t="s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21</v>
      </c>
      <c r="R159" s="43">
        <v>10</v>
      </c>
      <c r="S159" s="43">
        <v>2</v>
      </c>
      <c r="T159" s="22">
        <v>0</v>
      </c>
      <c r="U159" s="19">
        <f t="shared" si="4"/>
        <v>143</v>
      </c>
      <c r="V159" s="20" t="s">
        <v>0</v>
      </c>
      <c r="W159" s="43" t="s">
        <v>0</v>
      </c>
      <c r="X159" s="43" t="s">
        <v>0</v>
      </c>
      <c r="Y159" s="43" t="s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20</v>
      </c>
      <c r="AG159" s="43">
        <v>117</v>
      </c>
      <c r="AH159" s="43">
        <v>6</v>
      </c>
      <c r="AI159" s="43">
        <v>0</v>
      </c>
      <c r="AJ159" s="43">
        <v>0</v>
      </c>
      <c r="AK159" s="22">
        <v>0</v>
      </c>
      <c r="AL159" s="23">
        <v>86081857</v>
      </c>
      <c r="AM159" s="24">
        <v>0</v>
      </c>
      <c r="AN159" s="25">
        <v>0</v>
      </c>
    </row>
    <row r="160" spans="2:40" s="41" customFormat="1" ht="30" customHeight="1" x14ac:dyDescent="0.4">
      <c r="B160" s="8" t="s">
        <v>170</v>
      </c>
      <c r="C160" s="9" t="s">
        <v>169</v>
      </c>
      <c r="D160" s="39">
        <f t="shared" si="5"/>
        <v>89</v>
      </c>
      <c r="E160" s="11" t="s">
        <v>0</v>
      </c>
      <c r="F160" s="40" t="s">
        <v>0</v>
      </c>
      <c r="G160" s="40" t="s">
        <v>0</v>
      </c>
      <c r="H160" s="40" t="s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1</v>
      </c>
      <c r="O160" s="40">
        <v>0</v>
      </c>
      <c r="P160" s="40">
        <v>0</v>
      </c>
      <c r="Q160" s="40">
        <v>14</v>
      </c>
      <c r="R160" s="40">
        <v>57</v>
      </c>
      <c r="S160" s="40">
        <v>12</v>
      </c>
      <c r="T160" s="13">
        <v>5</v>
      </c>
      <c r="U160" s="10">
        <f t="shared" si="4"/>
        <v>326</v>
      </c>
      <c r="V160" s="11" t="s">
        <v>0</v>
      </c>
      <c r="W160" s="40" t="s">
        <v>0</v>
      </c>
      <c r="X160" s="40" t="s">
        <v>0</v>
      </c>
      <c r="Y160" s="40" t="s">
        <v>0</v>
      </c>
      <c r="Z160" s="40">
        <v>0</v>
      </c>
      <c r="AA160" s="40">
        <v>0</v>
      </c>
      <c r="AB160" s="40">
        <v>1</v>
      </c>
      <c r="AC160" s="40">
        <v>1</v>
      </c>
      <c r="AD160" s="40">
        <v>9</v>
      </c>
      <c r="AE160" s="40">
        <v>13</v>
      </c>
      <c r="AF160" s="40">
        <v>11</v>
      </c>
      <c r="AG160" s="40">
        <v>14</v>
      </c>
      <c r="AH160" s="40">
        <v>253</v>
      </c>
      <c r="AI160" s="40">
        <v>24</v>
      </c>
      <c r="AJ160" s="40">
        <v>0</v>
      </c>
      <c r="AK160" s="13">
        <v>0</v>
      </c>
      <c r="AL160" s="14">
        <v>247854845</v>
      </c>
      <c r="AM160" s="15">
        <v>7</v>
      </c>
      <c r="AN160" s="16">
        <v>5</v>
      </c>
    </row>
    <row r="161" spans="2:40" s="41" customFormat="1" ht="30" customHeight="1" x14ac:dyDescent="0.4">
      <c r="B161" s="17" t="s">
        <v>0</v>
      </c>
      <c r="C161" s="18" t="s">
        <v>171</v>
      </c>
      <c r="D161" s="42">
        <f t="shared" si="5"/>
        <v>15</v>
      </c>
      <c r="E161" s="20" t="s">
        <v>0</v>
      </c>
      <c r="F161" s="43" t="s">
        <v>0</v>
      </c>
      <c r="G161" s="43" t="s">
        <v>0</v>
      </c>
      <c r="H161" s="43" t="s">
        <v>0</v>
      </c>
      <c r="I161" s="43">
        <v>0</v>
      </c>
      <c r="J161" s="43">
        <v>0</v>
      </c>
      <c r="K161" s="43">
        <v>0</v>
      </c>
      <c r="L161" s="43">
        <v>0</v>
      </c>
      <c r="M161" s="43">
        <v>0</v>
      </c>
      <c r="N161" s="43">
        <v>0</v>
      </c>
      <c r="O161" s="43">
        <v>1</v>
      </c>
      <c r="P161" s="43">
        <v>5</v>
      </c>
      <c r="Q161" s="43">
        <v>8</v>
      </c>
      <c r="R161" s="43">
        <v>1</v>
      </c>
      <c r="S161" s="43">
        <v>0</v>
      </c>
      <c r="T161" s="22">
        <v>0</v>
      </c>
      <c r="U161" s="19">
        <f t="shared" si="4"/>
        <v>24</v>
      </c>
      <c r="V161" s="20" t="s">
        <v>0</v>
      </c>
      <c r="W161" s="43" t="s">
        <v>0</v>
      </c>
      <c r="X161" s="43" t="s">
        <v>0</v>
      </c>
      <c r="Y161" s="43" t="s">
        <v>0</v>
      </c>
      <c r="Z161" s="43">
        <v>0</v>
      </c>
      <c r="AA161" s="43">
        <v>0</v>
      </c>
      <c r="AB161" s="43">
        <v>0</v>
      </c>
      <c r="AC161" s="43">
        <v>0</v>
      </c>
      <c r="AD161" s="43">
        <v>0</v>
      </c>
      <c r="AE161" s="43">
        <v>1</v>
      </c>
      <c r="AF161" s="43">
        <v>2</v>
      </c>
      <c r="AG161" s="43">
        <v>20</v>
      </c>
      <c r="AH161" s="43">
        <v>1</v>
      </c>
      <c r="AI161" s="43">
        <v>0</v>
      </c>
      <c r="AJ161" s="43">
        <v>0</v>
      </c>
      <c r="AK161" s="22">
        <v>0</v>
      </c>
      <c r="AL161" s="23">
        <v>19991578</v>
      </c>
      <c r="AM161" s="24">
        <v>0</v>
      </c>
      <c r="AN161" s="25">
        <v>0</v>
      </c>
    </row>
    <row r="162" spans="2:40" s="41" customFormat="1" ht="30" customHeight="1" x14ac:dyDescent="0.4">
      <c r="B162" s="17" t="s">
        <v>0</v>
      </c>
      <c r="C162" s="18" t="s">
        <v>172</v>
      </c>
      <c r="D162" s="42">
        <f t="shared" si="5"/>
        <v>32</v>
      </c>
      <c r="E162" s="20" t="s">
        <v>0</v>
      </c>
      <c r="F162" s="43" t="s">
        <v>0</v>
      </c>
      <c r="G162" s="43" t="s">
        <v>0</v>
      </c>
      <c r="H162" s="43" t="s">
        <v>0</v>
      </c>
      <c r="I162" s="43">
        <v>0</v>
      </c>
      <c r="J162" s="43">
        <v>0</v>
      </c>
      <c r="K162" s="43">
        <v>0</v>
      </c>
      <c r="L162" s="43">
        <v>0</v>
      </c>
      <c r="M162" s="43">
        <v>0</v>
      </c>
      <c r="N162" s="43">
        <v>0</v>
      </c>
      <c r="O162" s="43">
        <v>10</v>
      </c>
      <c r="P162" s="43">
        <v>16</v>
      </c>
      <c r="Q162" s="43">
        <v>5</v>
      </c>
      <c r="R162" s="43">
        <v>1</v>
      </c>
      <c r="S162" s="43">
        <v>0</v>
      </c>
      <c r="T162" s="22">
        <v>0</v>
      </c>
      <c r="U162" s="19">
        <f t="shared" si="4"/>
        <v>75</v>
      </c>
      <c r="V162" s="20" t="s">
        <v>0</v>
      </c>
      <c r="W162" s="43" t="s">
        <v>0</v>
      </c>
      <c r="X162" s="43" t="s">
        <v>0</v>
      </c>
      <c r="Y162" s="43" t="s">
        <v>0</v>
      </c>
      <c r="Z162" s="43">
        <v>0</v>
      </c>
      <c r="AA162" s="43">
        <v>1</v>
      </c>
      <c r="AB162" s="43">
        <v>0</v>
      </c>
      <c r="AC162" s="43">
        <v>2</v>
      </c>
      <c r="AD162" s="43">
        <v>3</v>
      </c>
      <c r="AE162" s="43">
        <v>3</v>
      </c>
      <c r="AF162" s="43">
        <v>56</v>
      </c>
      <c r="AG162" s="43">
        <v>9</v>
      </c>
      <c r="AH162" s="43">
        <v>1</v>
      </c>
      <c r="AI162" s="43">
        <v>0</v>
      </c>
      <c r="AJ162" s="43">
        <v>0</v>
      </c>
      <c r="AK162" s="22">
        <v>0</v>
      </c>
      <c r="AL162" s="23">
        <v>50261873</v>
      </c>
      <c r="AM162" s="24">
        <v>0</v>
      </c>
      <c r="AN162" s="25">
        <v>0</v>
      </c>
    </row>
    <row r="163" spans="2:40" s="41" customFormat="1" ht="30" customHeight="1" x14ac:dyDescent="0.4">
      <c r="B163" s="17" t="s">
        <v>0</v>
      </c>
      <c r="C163" s="18" t="s">
        <v>173</v>
      </c>
      <c r="D163" s="42">
        <f t="shared" si="5"/>
        <v>23</v>
      </c>
      <c r="E163" s="20" t="s">
        <v>0</v>
      </c>
      <c r="F163" s="43" t="s">
        <v>0</v>
      </c>
      <c r="G163" s="43" t="s">
        <v>0</v>
      </c>
      <c r="H163" s="43" t="s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1</v>
      </c>
      <c r="Q163" s="43">
        <v>4</v>
      </c>
      <c r="R163" s="43">
        <v>11</v>
      </c>
      <c r="S163" s="43">
        <v>5</v>
      </c>
      <c r="T163" s="22">
        <v>2</v>
      </c>
      <c r="U163" s="19">
        <f t="shared" si="4"/>
        <v>98</v>
      </c>
      <c r="V163" s="20" t="s">
        <v>0</v>
      </c>
      <c r="W163" s="43" t="s">
        <v>0</v>
      </c>
      <c r="X163" s="43" t="s">
        <v>0</v>
      </c>
      <c r="Y163" s="43" t="s">
        <v>0</v>
      </c>
      <c r="Z163" s="43">
        <v>0</v>
      </c>
      <c r="AA163" s="43">
        <v>0</v>
      </c>
      <c r="AB163" s="43">
        <v>0</v>
      </c>
      <c r="AC163" s="43">
        <v>0</v>
      </c>
      <c r="AD163" s="43">
        <v>0</v>
      </c>
      <c r="AE163" s="43">
        <v>0</v>
      </c>
      <c r="AF163" s="43">
        <v>6</v>
      </c>
      <c r="AG163" s="43">
        <v>57</v>
      </c>
      <c r="AH163" s="43">
        <v>34</v>
      </c>
      <c r="AI163" s="43">
        <v>1</v>
      </c>
      <c r="AJ163" s="43">
        <v>0</v>
      </c>
      <c r="AK163" s="22">
        <v>0</v>
      </c>
      <c r="AL163" s="23">
        <v>102000924</v>
      </c>
      <c r="AM163" s="24">
        <v>0</v>
      </c>
      <c r="AN163" s="25">
        <v>0</v>
      </c>
    </row>
    <row r="164" spans="2:40" s="41" customFormat="1" ht="30" customHeight="1" x14ac:dyDescent="0.4">
      <c r="B164" s="17" t="s">
        <v>0</v>
      </c>
      <c r="C164" s="18" t="s">
        <v>174</v>
      </c>
      <c r="D164" s="42">
        <f t="shared" si="5"/>
        <v>16</v>
      </c>
      <c r="E164" s="20" t="s">
        <v>0</v>
      </c>
      <c r="F164" s="43" t="s">
        <v>0</v>
      </c>
      <c r="G164" s="43" t="s">
        <v>0</v>
      </c>
      <c r="H164" s="43" t="s">
        <v>0</v>
      </c>
      <c r="I164" s="43">
        <v>0</v>
      </c>
      <c r="J164" s="43">
        <v>0</v>
      </c>
      <c r="K164" s="43">
        <v>0</v>
      </c>
      <c r="L164" s="43">
        <v>0</v>
      </c>
      <c r="M164" s="43">
        <v>0</v>
      </c>
      <c r="N164" s="43">
        <v>0</v>
      </c>
      <c r="O164" s="43">
        <v>0</v>
      </c>
      <c r="P164" s="43">
        <v>8</v>
      </c>
      <c r="Q164" s="43">
        <v>6</v>
      </c>
      <c r="R164" s="43">
        <v>2</v>
      </c>
      <c r="S164" s="43">
        <v>0</v>
      </c>
      <c r="T164" s="22">
        <v>0</v>
      </c>
      <c r="U164" s="19">
        <f t="shared" si="4"/>
        <v>54</v>
      </c>
      <c r="V164" s="20" t="s">
        <v>0</v>
      </c>
      <c r="W164" s="43" t="s">
        <v>0</v>
      </c>
      <c r="X164" s="43" t="s">
        <v>0</v>
      </c>
      <c r="Y164" s="43" t="s">
        <v>0</v>
      </c>
      <c r="Z164" s="43">
        <v>0</v>
      </c>
      <c r="AA164" s="43">
        <v>0</v>
      </c>
      <c r="AB164" s="43">
        <v>0</v>
      </c>
      <c r="AC164" s="43">
        <v>2</v>
      </c>
      <c r="AD164" s="43">
        <v>0</v>
      </c>
      <c r="AE164" s="43">
        <v>10</v>
      </c>
      <c r="AF164" s="43">
        <v>19</v>
      </c>
      <c r="AG164" s="43">
        <v>22</v>
      </c>
      <c r="AH164" s="43">
        <v>1</v>
      </c>
      <c r="AI164" s="43">
        <v>0</v>
      </c>
      <c r="AJ164" s="43">
        <v>0</v>
      </c>
      <c r="AK164" s="22">
        <v>0</v>
      </c>
      <c r="AL164" s="23">
        <v>33892774</v>
      </c>
      <c r="AM164" s="24">
        <v>0</v>
      </c>
      <c r="AN164" s="25">
        <v>0</v>
      </c>
    </row>
    <row r="165" spans="2:40" s="41" customFormat="1" ht="30" customHeight="1" x14ac:dyDescent="0.4">
      <c r="B165" s="17" t="s">
        <v>0</v>
      </c>
      <c r="C165" s="18" t="s">
        <v>175</v>
      </c>
      <c r="D165" s="42">
        <f t="shared" si="5"/>
        <v>41</v>
      </c>
      <c r="E165" s="20" t="s">
        <v>0</v>
      </c>
      <c r="F165" s="43" t="s">
        <v>0</v>
      </c>
      <c r="G165" s="43" t="s">
        <v>0</v>
      </c>
      <c r="H165" s="43" t="s">
        <v>0</v>
      </c>
      <c r="I165" s="43">
        <v>0</v>
      </c>
      <c r="J165" s="43">
        <v>0</v>
      </c>
      <c r="K165" s="43">
        <v>0</v>
      </c>
      <c r="L165" s="43">
        <v>0</v>
      </c>
      <c r="M165" s="43">
        <v>0</v>
      </c>
      <c r="N165" s="43">
        <v>3</v>
      </c>
      <c r="O165" s="43">
        <v>1</v>
      </c>
      <c r="P165" s="43">
        <v>15</v>
      </c>
      <c r="Q165" s="43">
        <v>17</v>
      </c>
      <c r="R165" s="43">
        <v>4</v>
      </c>
      <c r="S165" s="43">
        <v>1</v>
      </c>
      <c r="T165" s="22">
        <v>0</v>
      </c>
      <c r="U165" s="19">
        <f t="shared" si="4"/>
        <v>115</v>
      </c>
      <c r="V165" s="20" t="s">
        <v>0</v>
      </c>
      <c r="W165" s="43" t="s">
        <v>0</v>
      </c>
      <c r="X165" s="43" t="s">
        <v>0</v>
      </c>
      <c r="Y165" s="43" t="s">
        <v>0</v>
      </c>
      <c r="Z165" s="43">
        <v>0</v>
      </c>
      <c r="AA165" s="43">
        <v>0</v>
      </c>
      <c r="AB165" s="43">
        <v>0</v>
      </c>
      <c r="AC165" s="43">
        <v>4</v>
      </c>
      <c r="AD165" s="43">
        <v>15</v>
      </c>
      <c r="AE165" s="43">
        <v>3</v>
      </c>
      <c r="AF165" s="43">
        <v>0</v>
      </c>
      <c r="AG165" s="43">
        <v>80</v>
      </c>
      <c r="AH165" s="43">
        <v>13</v>
      </c>
      <c r="AI165" s="43">
        <v>0</v>
      </c>
      <c r="AJ165" s="43">
        <v>0</v>
      </c>
      <c r="AK165" s="22">
        <v>0</v>
      </c>
      <c r="AL165" s="23">
        <v>94734389</v>
      </c>
      <c r="AM165" s="24">
        <v>0</v>
      </c>
      <c r="AN165" s="25">
        <v>0</v>
      </c>
    </row>
    <row r="166" spans="2:40" s="41" customFormat="1" ht="30" customHeight="1" x14ac:dyDescent="0.4">
      <c r="B166" s="17" t="s">
        <v>0</v>
      </c>
      <c r="C166" s="18" t="s">
        <v>176</v>
      </c>
      <c r="D166" s="42">
        <f t="shared" si="5"/>
        <v>0</v>
      </c>
      <c r="E166" s="20" t="s">
        <v>0</v>
      </c>
      <c r="F166" s="43" t="s">
        <v>0</v>
      </c>
      <c r="G166" s="43" t="s">
        <v>0</v>
      </c>
      <c r="H166" s="43" t="s">
        <v>0</v>
      </c>
      <c r="I166" s="43">
        <v>0</v>
      </c>
      <c r="J166" s="43">
        <v>0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0</v>
      </c>
      <c r="T166" s="22">
        <v>0</v>
      </c>
      <c r="U166" s="19">
        <f t="shared" si="4"/>
        <v>0</v>
      </c>
      <c r="V166" s="20" t="s">
        <v>0</v>
      </c>
      <c r="W166" s="43" t="s">
        <v>0</v>
      </c>
      <c r="X166" s="43" t="s">
        <v>0</v>
      </c>
      <c r="Y166" s="43" t="s">
        <v>0</v>
      </c>
      <c r="Z166" s="43">
        <v>0</v>
      </c>
      <c r="AA166" s="43">
        <v>0</v>
      </c>
      <c r="AB166" s="43">
        <v>0</v>
      </c>
      <c r="AC166" s="43">
        <v>0</v>
      </c>
      <c r="AD166" s="43">
        <v>0</v>
      </c>
      <c r="AE166" s="43">
        <v>0</v>
      </c>
      <c r="AF166" s="43">
        <v>0</v>
      </c>
      <c r="AG166" s="43">
        <v>0</v>
      </c>
      <c r="AH166" s="43">
        <v>0</v>
      </c>
      <c r="AI166" s="43">
        <v>0</v>
      </c>
      <c r="AJ166" s="43">
        <v>0</v>
      </c>
      <c r="AK166" s="22">
        <v>0</v>
      </c>
      <c r="AL166" s="23">
        <v>0</v>
      </c>
      <c r="AM166" s="24">
        <v>0</v>
      </c>
      <c r="AN166" s="25">
        <v>0</v>
      </c>
    </row>
    <row r="167" spans="2:40" s="41" customFormat="1" ht="30" customHeight="1" x14ac:dyDescent="0.4">
      <c r="B167" s="8" t="s">
        <v>178</v>
      </c>
      <c r="C167" s="9" t="s">
        <v>177</v>
      </c>
      <c r="D167" s="39">
        <f t="shared" si="5"/>
        <v>79</v>
      </c>
      <c r="E167" s="11" t="s">
        <v>0</v>
      </c>
      <c r="F167" s="40" t="s">
        <v>0</v>
      </c>
      <c r="G167" s="40" t="s">
        <v>0</v>
      </c>
      <c r="H167" s="40" t="s">
        <v>0</v>
      </c>
      <c r="I167" s="40">
        <v>0</v>
      </c>
      <c r="J167" s="40">
        <v>0</v>
      </c>
      <c r="K167" s="40">
        <v>0</v>
      </c>
      <c r="L167" s="40">
        <v>0</v>
      </c>
      <c r="M167" s="40">
        <v>0</v>
      </c>
      <c r="N167" s="40">
        <v>0</v>
      </c>
      <c r="O167" s="40">
        <v>1</v>
      </c>
      <c r="P167" s="40">
        <v>0</v>
      </c>
      <c r="Q167" s="40">
        <v>29</v>
      </c>
      <c r="R167" s="40">
        <v>42</v>
      </c>
      <c r="S167" s="40">
        <v>7</v>
      </c>
      <c r="T167" s="13">
        <v>0</v>
      </c>
      <c r="U167" s="10">
        <f t="shared" si="4"/>
        <v>548</v>
      </c>
      <c r="V167" s="11" t="s">
        <v>0</v>
      </c>
      <c r="W167" s="40" t="s">
        <v>0</v>
      </c>
      <c r="X167" s="40" t="s">
        <v>0</v>
      </c>
      <c r="Y167" s="40" t="s">
        <v>0</v>
      </c>
      <c r="Z167" s="40">
        <v>1</v>
      </c>
      <c r="AA167" s="40">
        <v>5</v>
      </c>
      <c r="AB167" s="40">
        <v>0</v>
      </c>
      <c r="AC167" s="40">
        <v>29</v>
      </c>
      <c r="AD167" s="40">
        <v>141</v>
      </c>
      <c r="AE167" s="40">
        <v>24</v>
      </c>
      <c r="AF167" s="40">
        <v>62</v>
      </c>
      <c r="AG167" s="40">
        <v>94</v>
      </c>
      <c r="AH167" s="40">
        <v>122</v>
      </c>
      <c r="AI167" s="40">
        <v>70</v>
      </c>
      <c r="AJ167" s="40">
        <v>0</v>
      </c>
      <c r="AK167" s="13">
        <v>0</v>
      </c>
      <c r="AL167" s="14">
        <v>284577824</v>
      </c>
      <c r="AM167" s="15">
        <v>0</v>
      </c>
      <c r="AN167" s="16">
        <v>0</v>
      </c>
    </row>
    <row r="168" spans="2:40" s="41" customFormat="1" ht="30" customHeight="1" x14ac:dyDescent="0.4">
      <c r="B168" s="8" t="s">
        <v>285</v>
      </c>
      <c r="C168" s="9" t="s">
        <v>179</v>
      </c>
      <c r="D168" s="39">
        <f t="shared" si="5"/>
        <v>119</v>
      </c>
      <c r="E168" s="11" t="s">
        <v>0</v>
      </c>
      <c r="F168" s="40" t="s">
        <v>0</v>
      </c>
      <c r="G168" s="40" t="s">
        <v>0</v>
      </c>
      <c r="H168" s="40" t="s">
        <v>0</v>
      </c>
      <c r="I168" s="40">
        <v>0</v>
      </c>
      <c r="J168" s="40">
        <v>0</v>
      </c>
      <c r="K168" s="40">
        <v>0</v>
      </c>
      <c r="L168" s="40">
        <v>0</v>
      </c>
      <c r="M168" s="40">
        <v>0</v>
      </c>
      <c r="N168" s="40">
        <v>0</v>
      </c>
      <c r="O168" s="40">
        <v>0</v>
      </c>
      <c r="P168" s="40">
        <v>0</v>
      </c>
      <c r="Q168" s="40">
        <v>3</v>
      </c>
      <c r="R168" s="40">
        <v>72</v>
      </c>
      <c r="S168" s="40">
        <v>38</v>
      </c>
      <c r="T168" s="13">
        <v>6</v>
      </c>
      <c r="U168" s="10">
        <f t="shared" si="4"/>
        <v>468</v>
      </c>
      <c r="V168" s="11" t="s">
        <v>0</v>
      </c>
      <c r="W168" s="40" t="s">
        <v>0</v>
      </c>
      <c r="X168" s="40" t="s">
        <v>0</v>
      </c>
      <c r="Y168" s="40" t="s">
        <v>0</v>
      </c>
      <c r="Z168" s="40">
        <v>0</v>
      </c>
      <c r="AA168" s="40">
        <v>0</v>
      </c>
      <c r="AB168" s="40">
        <v>9</v>
      </c>
      <c r="AC168" s="40">
        <v>9</v>
      </c>
      <c r="AD168" s="40">
        <v>12</v>
      </c>
      <c r="AE168" s="40">
        <v>7</v>
      </c>
      <c r="AF168" s="40">
        <v>6</v>
      </c>
      <c r="AG168" s="40">
        <v>59</v>
      </c>
      <c r="AH168" s="40">
        <v>329</v>
      </c>
      <c r="AI168" s="40">
        <v>36</v>
      </c>
      <c r="AJ168" s="40">
        <v>1</v>
      </c>
      <c r="AK168" s="13">
        <v>0</v>
      </c>
      <c r="AL168" s="14">
        <v>359133080</v>
      </c>
      <c r="AM168" s="15">
        <v>1</v>
      </c>
      <c r="AN168" s="16">
        <v>0</v>
      </c>
    </row>
    <row r="169" spans="2:40" s="41" customFormat="1" ht="30" customHeight="1" x14ac:dyDescent="0.4">
      <c r="B169" s="17" t="s">
        <v>0</v>
      </c>
      <c r="C169" s="18" t="s">
        <v>180</v>
      </c>
      <c r="D169" s="42">
        <f t="shared" si="5"/>
        <v>5</v>
      </c>
      <c r="E169" s="20" t="s">
        <v>0</v>
      </c>
      <c r="F169" s="43" t="s">
        <v>0</v>
      </c>
      <c r="G169" s="43" t="s">
        <v>0</v>
      </c>
      <c r="H169" s="43" t="s">
        <v>0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4</v>
      </c>
      <c r="R169" s="43">
        <v>0</v>
      </c>
      <c r="S169" s="43">
        <v>1</v>
      </c>
      <c r="T169" s="22">
        <v>0</v>
      </c>
      <c r="U169" s="19">
        <f t="shared" si="4"/>
        <v>58</v>
      </c>
      <c r="V169" s="20" t="s">
        <v>0</v>
      </c>
      <c r="W169" s="43" t="s">
        <v>0</v>
      </c>
      <c r="X169" s="43" t="s">
        <v>0</v>
      </c>
      <c r="Y169" s="43" t="s">
        <v>0</v>
      </c>
      <c r="Z169" s="43">
        <v>0</v>
      </c>
      <c r="AA169" s="43">
        <v>0</v>
      </c>
      <c r="AB169" s="43">
        <v>0</v>
      </c>
      <c r="AC169" s="43">
        <v>0</v>
      </c>
      <c r="AD169" s="43">
        <v>2</v>
      </c>
      <c r="AE169" s="43">
        <v>14</v>
      </c>
      <c r="AF169" s="43">
        <v>36</v>
      </c>
      <c r="AG169" s="43">
        <v>2</v>
      </c>
      <c r="AH169" s="43">
        <v>4</v>
      </c>
      <c r="AI169" s="43">
        <v>0</v>
      </c>
      <c r="AJ169" s="43">
        <v>0</v>
      </c>
      <c r="AK169" s="22">
        <v>0</v>
      </c>
      <c r="AL169" s="23">
        <v>28077505</v>
      </c>
      <c r="AM169" s="24">
        <v>0</v>
      </c>
      <c r="AN169" s="25">
        <v>0</v>
      </c>
    </row>
    <row r="170" spans="2:40" s="41" customFormat="1" ht="30" customHeight="1" x14ac:dyDescent="0.4">
      <c r="B170" s="17" t="s">
        <v>0</v>
      </c>
      <c r="C170" s="18" t="s">
        <v>181</v>
      </c>
      <c r="D170" s="42">
        <f t="shared" si="5"/>
        <v>253</v>
      </c>
      <c r="E170" s="20" t="s">
        <v>0</v>
      </c>
      <c r="F170" s="43" t="s">
        <v>0</v>
      </c>
      <c r="G170" s="43" t="s">
        <v>0</v>
      </c>
      <c r="H170" s="43" t="s">
        <v>0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12</v>
      </c>
      <c r="P170" s="43">
        <v>1</v>
      </c>
      <c r="Q170" s="43">
        <v>36</v>
      </c>
      <c r="R170" s="43">
        <v>194</v>
      </c>
      <c r="S170" s="43">
        <v>10</v>
      </c>
      <c r="T170" s="22">
        <v>0</v>
      </c>
      <c r="U170" s="19">
        <f t="shared" si="4"/>
        <v>1041</v>
      </c>
      <c r="V170" s="20" t="s">
        <v>0</v>
      </c>
      <c r="W170" s="43" t="s">
        <v>0</v>
      </c>
      <c r="X170" s="43" t="s">
        <v>0</v>
      </c>
      <c r="Y170" s="43" t="s">
        <v>0</v>
      </c>
      <c r="Z170" s="43">
        <v>0</v>
      </c>
      <c r="AA170" s="43">
        <v>1</v>
      </c>
      <c r="AB170" s="43">
        <v>50</v>
      </c>
      <c r="AC170" s="43">
        <v>22</v>
      </c>
      <c r="AD170" s="43">
        <v>342</v>
      </c>
      <c r="AE170" s="43">
        <v>54</v>
      </c>
      <c r="AF170" s="43">
        <v>24</v>
      </c>
      <c r="AG170" s="43">
        <v>1</v>
      </c>
      <c r="AH170" s="43">
        <v>543</v>
      </c>
      <c r="AI170" s="43">
        <v>4</v>
      </c>
      <c r="AJ170" s="43">
        <v>0</v>
      </c>
      <c r="AK170" s="22">
        <v>0</v>
      </c>
      <c r="AL170" s="23">
        <v>625877621</v>
      </c>
      <c r="AM170" s="24">
        <v>0</v>
      </c>
      <c r="AN170" s="25">
        <v>0</v>
      </c>
    </row>
    <row r="171" spans="2:40" s="41" customFormat="1" ht="30" customHeight="1" x14ac:dyDescent="0.4">
      <c r="B171" s="17" t="s">
        <v>0</v>
      </c>
      <c r="C171" s="18" t="s">
        <v>182</v>
      </c>
      <c r="D171" s="42">
        <f t="shared" si="5"/>
        <v>81</v>
      </c>
      <c r="E171" s="20" t="s">
        <v>0</v>
      </c>
      <c r="F171" s="43" t="s">
        <v>0</v>
      </c>
      <c r="G171" s="43" t="s">
        <v>0</v>
      </c>
      <c r="H171" s="43" t="s">
        <v>0</v>
      </c>
      <c r="I171" s="43">
        <v>0</v>
      </c>
      <c r="J171" s="43">
        <v>0</v>
      </c>
      <c r="K171" s="43">
        <v>0</v>
      </c>
      <c r="L171" s="43">
        <v>0</v>
      </c>
      <c r="M171" s="43">
        <v>0</v>
      </c>
      <c r="N171" s="43">
        <v>2</v>
      </c>
      <c r="O171" s="43">
        <v>0</v>
      </c>
      <c r="P171" s="43">
        <v>4</v>
      </c>
      <c r="Q171" s="43">
        <v>44</v>
      </c>
      <c r="R171" s="43">
        <v>19</v>
      </c>
      <c r="S171" s="43">
        <v>12</v>
      </c>
      <c r="T171" s="22">
        <v>0</v>
      </c>
      <c r="U171" s="19">
        <f t="shared" si="4"/>
        <v>437</v>
      </c>
      <c r="V171" s="20" t="s">
        <v>0</v>
      </c>
      <c r="W171" s="43" t="s">
        <v>0</v>
      </c>
      <c r="X171" s="43" t="s">
        <v>0</v>
      </c>
      <c r="Y171" s="43" t="s">
        <v>0</v>
      </c>
      <c r="Z171" s="43">
        <v>0</v>
      </c>
      <c r="AA171" s="43">
        <v>0</v>
      </c>
      <c r="AB171" s="43">
        <v>0</v>
      </c>
      <c r="AC171" s="43">
        <v>3</v>
      </c>
      <c r="AD171" s="43">
        <v>4</v>
      </c>
      <c r="AE171" s="43">
        <v>80</v>
      </c>
      <c r="AF171" s="43">
        <v>178</v>
      </c>
      <c r="AG171" s="43">
        <v>116</v>
      </c>
      <c r="AH171" s="43">
        <v>56</v>
      </c>
      <c r="AI171" s="43">
        <v>0</v>
      </c>
      <c r="AJ171" s="43">
        <v>0</v>
      </c>
      <c r="AK171" s="22">
        <v>0</v>
      </c>
      <c r="AL171" s="23">
        <v>249723226</v>
      </c>
      <c r="AM171" s="24">
        <v>0</v>
      </c>
      <c r="AN171" s="25">
        <v>0</v>
      </c>
    </row>
    <row r="172" spans="2:40" s="41" customFormat="1" ht="30" customHeight="1" x14ac:dyDescent="0.4">
      <c r="B172" s="17" t="s">
        <v>0</v>
      </c>
      <c r="C172" s="18" t="s">
        <v>275</v>
      </c>
      <c r="D172" s="42">
        <f t="shared" si="5"/>
        <v>113</v>
      </c>
      <c r="E172" s="20" t="s">
        <v>0</v>
      </c>
      <c r="F172" s="43" t="s">
        <v>0</v>
      </c>
      <c r="G172" s="43" t="s">
        <v>0</v>
      </c>
      <c r="H172" s="43" t="s">
        <v>0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59</v>
      </c>
      <c r="Q172" s="43">
        <v>33</v>
      </c>
      <c r="R172" s="43">
        <v>20</v>
      </c>
      <c r="S172" s="43">
        <v>1</v>
      </c>
      <c r="T172" s="22">
        <v>0</v>
      </c>
      <c r="U172" s="19">
        <f t="shared" si="4"/>
        <v>684</v>
      </c>
      <c r="V172" s="20" t="s">
        <v>0</v>
      </c>
      <c r="W172" s="43" t="s">
        <v>0</v>
      </c>
      <c r="X172" s="43" t="s">
        <v>0</v>
      </c>
      <c r="Y172" s="43" t="s">
        <v>0</v>
      </c>
      <c r="Z172" s="43">
        <v>0</v>
      </c>
      <c r="AA172" s="43">
        <v>0</v>
      </c>
      <c r="AB172" s="43">
        <v>0</v>
      </c>
      <c r="AC172" s="43">
        <v>16</v>
      </c>
      <c r="AD172" s="43">
        <v>92</v>
      </c>
      <c r="AE172" s="43">
        <v>59</v>
      </c>
      <c r="AF172" s="43">
        <v>444</v>
      </c>
      <c r="AG172" s="43">
        <v>45</v>
      </c>
      <c r="AH172" s="43">
        <v>28</v>
      </c>
      <c r="AI172" s="43">
        <v>0</v>
      </c>
      <c r="AJ172" s="43">
        <v>0</v>
      </c>
      <c r="AK172" s="22">
        <v>0</v>
      </c>
      <c r="AL172" s="23">
        <v>346742215</v>
      </c>
      <c r="AM172" s="24">
        <v>0</v>
      </c>
      <c r="AN172" s="25">
        <v>0</v>
      </c>
    </row>
    <row r="173" spans="2:40" s="41" customFormat="1" ht="30" customHeight="1" x14ac:dyDescent="0.4">
      <c r="B173" s="17" t="s">
        <v>0</v>
      </c>
      <c r="C173" s="18" t="s">
        <v>184</v>
      </c>
      <c r="D173" s="42">
        <f t="shared" si="5"/>
        <v>168</v>
      </c>
      <c r="E173" s="20" t="s">
        <v>0</v>
      </c>
      <c r="F173" s="43" t="s">
        <v>0</v>
      </c>
      <c r="G173" s="43" t="s">
        <v>0</v>
      </c>
      <c r="H173" s="43" t="s">
        <v>0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92</v>
      </c>
      <c r="R173" s="43">
        <v>68</v>
      </c>
      <c r="S173" s="43">
        <v>8</v>
      </c>
      <c r="T173" s="22">
        <v>0</v>
      </c>
      <c r="U173" s="19">
        <f t="shared" si="4"/>
        <v>1070</v>
      </c>
      <c r="V173" s="20" t="s">
        <v>0</v>
      </c>
      <c r="W173" s="43" t="s">
        <v>0</v>
      </c>
      <c r="X173" s="43" t="s">
        <v>0</v>
      </c>
      <c r="Y173" s="43" t="s">
        <v>0</v>
      </c>
      <c r="Z173" s="43">
        <v>0</v>
      </c>
      <c r="AA173" s="43">
        <v>0</v>
      </c>
      <c r="AB173" s="43">
        <v>0</v>
      </c>
      <c r="AC173" s="43">
        <v>0</v>
      </c>
      <c r="AD173" s="43">
        <v>39</v>
      </c>
      <c r="AE173" s="43">
        <v>344</v>
      </c>
      <c r="AF173" s="43">
        <v>360</v>
      </c>
      <c r="AG173" s="43">
        <v>225</v>
      </c>
      <c r="AH173" s="43">
        <v>102</v>
      </c>
      <c r="AI173" s="43">
        <v>0</v>
      </c>
      <c r="AJ173" s="43">
        <v>0</v>
      </c>
      <c r="AK173" s="22">
        <v>0</v>
      </c>
      <c r="AL173" s="23">
        <v>557432479</v>
      </c>
      <c r="AM173" s="24">
        <v>0</v>
      </c>
      <c r="AN173" s="25">
        <v>0</v>
      </c>
    </row>
    <row r="174" spans="2:40" s="41" customFormat="1" ht="30" customHeight="1" x14ac:dyDescent="0.4">
      <c r="B174" s="17" t="s">
        <v>0</v>
      </c>
      <c r="C174" s="18" t="s">
        <v>185</v>
      </c>
      <c r="D174" s="42">
        <f t="shared" si="5"/>
        <v>137</v>
      </c>
      <c r="E174" s="20" t="s">
        <v>0</v>
      </c>
      <c r="F174" s="43" t="s">
        <v>0</v>
      </c>
      <c r="G174" s="43" t="s">
        <v>0</v>
      </c>
      <c r="H174" s="43" t="s">
        <v>0</v>
      </c>
      <c r="I174" s="43">
        <v>0</v>
      </c>
      <c r="J174" s="43">
        <v>0</v>
      </c>
      <c r="K174" s="43">
        <v>0</v>
      </c>
      <c r="L174" s="43">
        <v>0</v>
      </c>
      <c r="M174" s="43">
        <v>0</v>
      </c>
      <c r="N174" s="43">
        <v>0</v>
      </c>
      <c r="O174" s="43">
        <v>0</v>
      </c>
      <c r="P174" s="43">
        <v>2</v>
      </c>
      <c r="Q174" s="43">
        <v>79</v>
      </c>
      <c r="R174" s="43">
        <v>43</v>
      </c>
      <c r="S174" s="43">
        <v>12</v>
      </c>
      <c r="T174" s="22">
        <v>1</v>
      </c>
      <c r="U174" s="19">
        <f t="shared" si="4"/>
        <v>1053</v>
      </c>
      <c r="V174" s="20" t="s">
        <v>0</v>
      </c>
      <c r="W174" s="43" t="s">
        <v>0</v>
      </c>
      <c r="X174" s="43" t="s">
        <v>0</v>
      </c>
      <c r="Y174" s="43" t="s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2</v>
      </c>
      <c r="AE174" s="43">
        <v>87</v>
      </c>
      <c r="AF174" s="43">
        <v>61</v>
      </c>
      <c r="AG174" s="43">
        <v>658</v>
      </c>
      <c r="AH174" s="43">
        <v>244</v>
      </c>
      <c r="AI174" s="43">
        <v>1</v>
      </c>
      <c r="AJ174" s="43">
        <v>0</v>
      </c>
      <c r="AK174" s="22">
        <v>0</v>
      </c>
      <c r="AL174" s="23">
        <v>616092000</v>
      </c>
      <c r="AM174" s="24">
        <v>0</v>
      </c>
      <c r="AN174" s="25">
        <v>0</v>
      </c>
    </row>
    <row r="175" spans="2:40" s="41" customFormat="1" ht="30" customHeight="1" x14ac:dyDescent="0.4">
      <c r="B175" s="17" t="s">
        <v>0</v>
      </c>
      <c r="C175" s="18" t="s">
        <v>276</v>
      </c>
      <c r="D175" s="42">
        <f t="shared" si="5"/>
        <v>15</v>
      </c>
      <c r="E175" s="20" t="s">
        <v>0</v>
      </c>
      <c r="F175" s="43" t="s">
        <v>0</v>
      </c>
      <c r="G175" s="43" t="s">
        <v>0</v>
      </c>
      <c r="H175" s="43" t="s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1</v>
      </c>
      <c r="N175" s="43">
        <v>0</v>
      </c>
      <c r="O175" s="43">
        <v>0</v>
      </c>
      <c r="P175" s="43">
        <v>4</v>
      </c>
      <c r="Q175" s="43">
        <v>7</v>
      </c>
      <c r="R175" s="43">
        <v>2</v>
      </c>
      <c r="S175" s="43">
        <v>1</v>
      </c>
      <c r="T175" s="22">
        <v>0</v>
      </c>
      <c r="U175" s="19">
        <f t="shared" si="4"/>
        <v>44</v>
      </c>
      <c r="V175" s="20" t="s">
        <v>0</v>
      </c>
      <c r="W175" s="43" t="s">
        <v>0</v>
      </c>
      <c r="X175" s="43" t="s">
        <v>0</v>
      </c>
      <c r="Y175" s="43" t="s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4</v>
      </c>
      <c r="AE175" s="43">
        <v>2</v>
      </c>
      <c r="AF175" s="43">
        <v>1</v>
      </c>
      <c r="AG175" s="43">
        <v>37</v>
      </c>
      <c r="AH175" s="43">
        <v>0</v>
      </c>
      <c r="AI175" s="43">
        <v>0</v>
      </c>
      <c r="AJ175" s="43">
        <v>0</v>
      </c>
      <c r="AK175" s="22">
        <v>0</v>
      </c>
      <c r="AL175" s="23">
        <v>29933022</v>
      </c>
      <c r="AM175" s="24">
        <v>6</v>
      </c>
      <c r="AN175" s="25">
        <v>0</v>
      </c>
    </row>
    <row r="176" spans="2:40" s="41" customFormat="1" ht="30" customHeight="1" x14ac:dyDescent="0.4">
      <c r="B176" s="8" t="s">
        <v>286</v>
      </c>
      <c r="C176" s="9" t="s">
        <v>187</v>
      </c>
      <c r="D176" s="39">
        <f t="shared" si="5"/>
        <v>144</v>
      </c>
      <c r="E176" s="11" t="s">
        <v>0</v>
      </c>
      <c r="F176" s="40" t="s">
        <v>0</v>
      </c>
      <c r="G176" s="40" t="s">
        <v>0</v>
      </c>
      <c r="H176" s="40" t="s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2</v>
      </c>
      <c r="Q176" s="40">
        <v>15</v>
      </c>
      <c r="R176" s="40">
        <v>92</v>
      </c>
      <c r="S176" s="40">
        <v>28</v>
      </c>
      <c r="T176" s="13">
        <v>7</v>
      </c>
      <c r="U176" s="10">
        <f t="shared" si="4"/>
        <v>773</v>
      </c>
      <c r="V176" s="11" t="s">
        <v>0</v>
      </c>
      <c r="W176" s="40" t="s">
        <v>0</v>
      </c>
      <c r="X176" s="40" t="s">
        <v>0</v>
      </c>
      <c r="Y176" s="40" t="s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20</v>
      </c>
      <c r="AE176" s="40">
        <v>14</v>
      </c>
      <c r="AF176" s="40">
        <v>21</v>
      </c>
      <c r="AG176" s="40">
        <v>59</v>
      </c>
      <c r="AH176" s="40">
        <v>583</v>
      </c>
      <c r="AI176" s="40">
        <v>75</v>
      </c>
      <c r="AJ176" s="40">
        <v>1</v>
      </c>
      <c r="AK176" s="13">
        <v>0</v>
      </c>
      <c r="AL176" s="14">
        <v>492818718</v>
      </c>
      <c r="AM176" s="15">
        <v>5</v>
      </c>
      <c r="AN176" s="16">
        <v>0</v>
      </c>
    </row>
    <row r="177" spans="2:40" s="41" customFormat="1" ht="30" customHeight="1" x14ac:dyDescent="0.4">
      <c r="B177" s="17" t="s">
        <v>0</v>
      </c>
      <c r="C177" s="18" t="s">
        <v>188</v>
      </c>
      <c r="D177" s="42">
        <f t="shared" si="5"/>
        <v>28</v>
      </c>
      <c r="E177" s="20" t="s">
        <v>0</v>
      </c>
      <c r="F177" s="43" t="s">
        <v>0</v>
      </c>
      <c r="G177" s="43" t="s">
        <v>0</v>
      </c>
      <c r="H177" s="43" t="s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25</v>
      </c>
      <c r="R177" s="43">
        <v>1</v>
      </c>
      <c r="S177" s="43">
        <v>2</v>
      </c>
      <c r="T177" s="22">
        <v>0</v>
      </c>
      <c r="U177" s="19">
        <f t="shared" si="4"/>
        <v>436</v>
      </c>
      <c r="V177" s="20" t="s">
        <v>0</v>
      </c>
      <c r="W177" s="43" t="s">
        <v>0</v>
      </c>
      <c r="X177" s="43" t="s">
        <v>0</v>
      </c>
      <c r="Y177" s="43" t="s">
        <v>0</v>
      </c>
      <c r="Z177" s="43">
        <v>0</v>
      </c>
      <c r="AA177" s="43">
        <v>0</v>
      </c>
      <c r="AB177" s="43">
        <v>0</v>
      </c>
      <c r="AC177" s="43">
        <v>31</v>
      </c>
      <c r="AD177" s="43">
        <v>6</v>
      </c>
      <c r="AE177" s="43">
        <v>2</v>
      </c>
      <c r="AF177" s="43">
        <v>73</v>
      </c>
      <c r="AG177" s="43">
        <v>288</v>
      </c>
      <c r="AH177" s="43">
        <v>36</v>
      </c>
      <c r="AI177" s="43">
        <v>0</v>
      </c>
      <c r="AJ177" s="43">
        <v>0</v>
      </c>
      <c r="AK177" s="22">
        <v>0</v>
      </c>
      <c r="AL177" s="23">
        <v>242857188</v>
      </c>
      <c r="AM177" s="24">
        <v>0</v>
      </c>
      <c r="AN177" s="25">
        <v>0</v>
      </c>
    </row>
    <row r="178" spans="2:40" s="41" customFormat="1" ht="30" customHeight="1" x14ac:dyDescent="0.4">
      <c r="B178" s="8" t="s">
        <v>190</v>
      </c>
      <c r="C178" s="9" t="s">
        <v>189</v>
      </c>
      <c r="D178" s="39">
        <f t="shared" si="5"/>
        <v>56</v>
      </c>
      <c r="E178" s="11" t="s">
        <v>0</v>
      </c>
      <c r="F178" s="40" t="s">
        <v>0</v>
      </c>
      <c r="G178" s="40" t="s">
        <v>0</v>
      </c>
      <c r="H178" s="40" t="s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2</v>
      </c>
      <c r="Q178" s="40">
        <v>9</v>
      </c>
      <c r="R178" s="40">
        <v>20</v>
      </c>
      <c r="S178" s="40">
        <v>20</v>
      </c>
      <c r="T178" s="13">
        <v>5</v>
      </c>
      <c r="U178" s="10">
        <f t="shared" si="4"/>
        <v>184</v>
      </c>
      <c r="V178" s="11" t="s">
        <v>0</v>
      </c>
      <c r="W178" s="40" t="s">
        <v>0</v>
      </c>
      <c r="X178" s="40" t="s">
        <v>0</v>
      </c>
      <c r="Y178" s="40" t="s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3</v>
      </c>
      <c r="AE178" s="40">
        <v>4</v>
      </c>
      <c r="AF178" s="40">
        <v>12</v>
      </c>
      <c r="AG178" s="40">
        <v>56</v>
      </c>
      <c r="AH178" s="40">
        <v>82</v>
      </c>
      <c r="AI178" s="40">
        <v>26</v>
      </c>
      <c r="AJ178" s="40">
        <v>1</v>
      </c>
      <c r="AK178" s="13">
        <v>0</v>
      </c>
      <c r="AL178" s="14">
        <v>142019268</v>
      </c>
      <c r="AM178" s="15">
        <v>7</v>
      </c>
      <c r="AN178" s="16">
        <v>0</v>
      </c>
    </row>
    <row r="179" spans="2:40" s="41" customFormat="1" ht="30" customHeight="1" x14ac:dyDescent="0.4">
      <c r="B179" s="8" t="s">
        <v>192</v>
      </c>
      <c r="C179" s="9" t="s">
        <v>191</v>
      </c>
      <c r="D179" s="39">
        <f t="shared" si="5"/>
        <v>80</v>
      </c>
      <c r="E179" s="11" t="s">
        <v>0</v>
      </c>
      <c r="F179" s="40" t="s">
        <v>0</v>
      </c>
      <c r="G179" s="40" t="s">
        <v>0</v>
      </c>
      <c r="H179" s="40" t="s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1</v>
      </c>
      <c r="P179" s="40">
        <v>0</v>
      </c>
      <c r="Q179" s="40">
        <v>11</v>
      </c>
      <c r="R179" s="40">
        <v>59</v>
      </c>
      <c r="S179" s="40">
        <v>4</v>
      </c>
      <c r="T179" s="13">
        <v>5</v>
      </c>
      <c r="U179" s="10">
        <f t="shared" si="4"/>
        <v>276</v>
      </c>
      <c r="V179" s="11" t="s">
        <v>0</v>
      </c>
      <c r="W179" s="40" t="s">
        <v>0</v>
      </c>
      <c r="X179" s="40" t="s">
        <v>0</v>
      </c>
      <c r="Y179" s="40" t="s">
        <v>0</v>
      </c>
      <c r="Z179" s="40">
        <v>0</v>
      </c>
      <c r="AA179" s="40">
        <v>0</v>
      </c>
      <c r="AB179" s="40">
        <v>0</v>
      </c>
      <c r="AC179" s="40">
        <v>1</v>
      </c>
      <c r="AD179" s="40">
        <v>3</v>
      </c>
      <c r="AE179" s="40">
        <v>10</v>
      </c>
      <c r="AF179" s="40">
        <v>9</v>
      </c>
      <c r="AG179" s="40">
        <v>6</v>
      </c>
      <c r="AH179" s="40">
        <v>193</v>
      </c>
      <c r="AI179" s="40">
        <v>44</v>
      </c>
      <c r="AJ179" s="40">
        <v>10</v>
      </c>
      <c r="AK179" s="13">
        <v>0</v>
      </c>
      <c r="AL179" s="14">
        <v>200524781</v>
      </c>
      <c r="AM179" s="15">
        <v>16</v>
      </c>
      <c r="AN179" s="16">
        <v>3</v>
      </c>
    </row>
    <row r="180" spans="2:40" s="41" customFormat="1" ht="30" customHeight="1" x14ac:dyDescent="0.4">
      <c r="B180" s="17" t="s">
        <v>0</v>
      </c>
      <c r="C180" s="18" t="s">
        <v>193</v>
      </c>
      <c r="D180" s="42">
        <f t="shared" si="5"/>
        <v>45</v>
      </c>
      <c r="E180" s="20" t="s">
        <v>0</v>
      </c>
      <c r="F180" s="43" t="s">
        <v>0</v>
      </c>
      <c r="G180" s="43" t="s">
        <v>0</v>
      </c>
      <c r="H180" s="43" t="s">
        <v>0</v>
      </c>
      <c r="I180" s="43">
        <v>0</v>
      </c>
      <c r="J180" s="43">
        <v>0</v>
      </c>
      <c r="K180" s="43">
        <v>0</v>
      </c>
      <c r="L180" s="43">
        <v>0</v>
      </c>
      <c r="M180" s="43">
        <v>0</v>
      </c>
      <c r="N180" s="43">
        <v>0</v>
      </c>
      <c r="O180" s="43">
        <v>0</v>
      </c>
      <c r="P180" s="43">
        <v>36</v>
      </c>
      <c r="Q180" s="43">
        <v>8</v>
      </c>
      <c r="R180" s="43">
        <v>1</v>
      </c>
      <c r="S180" s="43">
        <v>0</v>
      </c>
      <c r="T180" s="22">
        <v>0</v>
      </c>
      <c r="U180" s="19">
        <f t="shared" si="4"/>
        <v>163</v>
      </c>
      <c r="V180" s="20" t="s">
        <v>0</v>
      </c>
      <c r="W180" s="43" t="s">
        <v>0</v>
      </c>
      <c r="X180" s="43" t="s">
        <v>0</v>
      </c>
      <c r="Y180" s="43" t="s">
        <v>0</v>
      </c>
      <c r="Z180" s="43">
        <v>0</v>
      </c>
      <c r="AA180" s="43">
        <v>0</v>
      </c>
      <c r="AB180" s="43">
        <v>0</v>
      </c>
      <c r="AC180" s="43">
        <v>0</v>
      </c>
      <c r="AD180" s="43">
        <v>50</v>
      </c>
      <c r="AE180" s="43">
        <v>46</v>
      </c>
      <c r="AF180" s="43">
        <v>62</v>
      </c>
      <c r="AG180" s="43">
        <v>5</v>
      </c>
      <c r="AH180" s="43">
        <v>0</v>
      </c>
      <c r="AI180" s="43">
        <v>0</v>
      </c>
      <c r="AJ180" s="43">
        <v>0</v>
      </c>
      <c r="AK180" s="22">
        <v>0</v>
      </c>
      <c r="AL180" s="23">
        <v>86682190</v>
      </c>
      <c r="AM180" s="24">
        <v>0</v>
      </c>
      <c r="AN180" s="25">
        <v>0</v>
      </c>
    </row>
    <row r="181" spans="2:40" s="41" customFormat="1" ht="30" customHeight="1" x14ac:dyDescent="0.4">
      <c r="B181" s="17" t="s">
        <v>0</v>
      </c>
      <c r="C181" s="18" t="s">
        <v>194</v>
      </c>
      <c r="D181" s="42">
        <f t="shared" si="5"/>
        <v>57</v>
      </c>
      <c r="E181" s="20" t="s">
        <v>0</v>
      </c>
      <c r="F181" s="43" t="s">
        <v>0</v>
      </c>
      <c r="G181" s="43" t="s">
        <v>0</v>
      </c>
      <c r="H181" s="43" t="s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32</v>
      </c>
      <c r="Q181" s="43">
        <v>23</v>
      </c>
      <c r="R181" s="43">
        <v>2</v>
      </c>
      <c r="S181" s="43">
        <v>0</v>
      </c>
      <c r="T181" s="22">
        <v>0</v>
      </c>
      <c r="U181" s="19">
        <f t="shared" si="4"/>
        <v>156</v>
      </c>
      <c r="V181" s="20" t="s">
        <v>0</v>
      </c>
      <c r="W181" s="43" t="s">
        <v>0</v>
      </c>
      <c r="X181" s="43" t="s">
        <v>0</v>
      </c>
      <c r="Y181" s="43" t="s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101</v>
      </c>
      <c r="AE181" s="43">
        <v>26</v>
      </c>
      <c r="AF181" s="43">
        <v>17</v>
      </c>
      <c r="AG181" s="43">
        <v>12</v>
      </c>
      <c r="AH181" s="43">
        <v>0</v>
      </c>
      <c r="AI181" s="43">
        <v>0</v>
      </c>
      <c r="AJ181" s="43">
        <v>0</v>
      </c>
      <c r="AK181" s="22">
        <v>0</v>
      </c>
      <c r="AL181" s="23">
        <v>93947282</v>
      </c>
      <c r="AM181" s="24">
        <v>0</v>
      </c>
      <c r="AN181" s="25">
        <v>0</v>
      </c>
    </row>
    <row r="182" spans="2:40" s="41" customFormat="1" ht="30" customHeight="1" x14ac:dyDescent="0.4">
      <c r="B182" s="17" t="s">
        <v>0</v>
      </c>
      <c r="C182" s="18" t="s">
        <v>195</v>
      </c>
      <c r="D182" s="42">
        <f t="shared" si="5"/>
        <v>35</v>
      </c>
      <c r="E182" s="20" t="s">
        <v>0</v>
      </c>
      <c r="F182" s="43" t="s">
        <v>0</v>
      </c>
      <c r="G182" s="43" t="s">
        <v>0</v>
      </c>
      <c r="H182" s="43" t="s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3</v>
      </c>
      <c r="P182" s="43">
        <v>11</v>
      </c>
      <c r="Q182" s="43">
        <v>20</v>
      </c>
      <c r="R182" s="43">
        <v>1</v>
      </c>
      <c r="S182" s="43">
        <v>0</v>
      </c>
      <c r="T182" s="22">
        <v>0</v>
      </c>
      <c r="U182" s="19">
        <f t="shared" si="4"/>
        <v>85</v>
      </c>
      <c r="V182" s="20" t="s">
        <v>0</v>
      </c>
      <c r="W182" s="43" t="s">
        <v>0</v>
      </c>
      <c r="X182" s="43" t="s">
        <v>0</v>
      </c>
      <c r="Y182" s="43" t="s">
        <v>0</v>
      </c>
      <c r="Z182" s="43">
        <v>0</v>
      </c>
      <c r="AA182" s="43">
        <v>0</v>
      </c>
      <c r="AB182" s="43">
        <v>1</v>
      </c>
      <c r="AC182" s="43">
        <v>4</v>
      </c>
      <c r="AD182" s="43">
        <v>37</v>
      </c>
      <c r="AE182" s="43">
        <v>17</v>
      </c>
      <c r="AF182" s="43">
        <v>16</v>
      </c>
      <c r="AG182" s="43">
        <v>8</v>
      </c>
      <c r="AH182" s="43">
        <v>2</v>
      </c>
      <c r="AI182" s="43">
        <v>0</v>
      </c>
      <c r="AJ182" s="43">
        <v>0</v>
      </c>
      <c r="AK182" s="22">
        <v>0</v>
      </c>
      <c r="AL182" s="23">
        <v>50282944</v>
      </c>
      <c r="AM182" s="24">
        <v>0</v>
      </c>
      <c r="AN182" s="25">
        <v>0</v>
      </c>
    </row>
    <row r="183" spans="2:40" s="41" customFormat="1" ht="30" customHeight="1" x14ac:dyDescent="0.4">
      <c r="B183" s="17" t="s">
        <v>0</v>
      </c>
      <c r="C183" s="18" t="s">
        <v>196</v>
      </c>
      <c r="D183" s="42">
        <f t="shared" si="5"/>
        <v>32</v>
      </c>
      <c r="E183" s="20" t="s">
        <v>0</v>
      </c>
      <c r="F183" s="43" t="s">
        <v>0</v>
      </c>
      <c r="G183" s="43" t="s">
        <v>0</v>
      </c>
      <c r="H183" s="43" t="s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  <c r="N183" s="43">
        <v>0</v>
      </c>
      <c r="O183" s="43">
        <v>1</v>
      </c>
      <c r="P183" s="43">
        <v>17</v>
      </c>
      <c r="Q183" s="43">
        <v>12</v>
      </c>
      <c r="R183" s="43">
        <v>2</v>
      </c>
      <c r="S183" s="43">
        <v>0</v>
      </c>
      <c r="T183" s="22">
        <v>0</v>
      </c>
      <c r="U183" s="19">
        <f t="shared" si="4"/>
        <v>77</v>
      </c>
      <c r="V183" s="20" t="s">
        <v>0</v>
      </c>
      <c r="W183" s="43" t="s">
        <v>0</v>
      </c>
      <c r="X183" s="43" t="s">
        <v>0</v>
      </c>
      <c r="Y183" s="43" t="s">
        <v>0</v>
      </c>
      <c r="Z183" s="43">
        <v>0</v>
      </c>
      <c r="AA183" s="43">
        <v>0</v>
      </c>
      <c r="AB183" s="43">
        <v>0</v>
      </c>
      <c r="AC183" s="43">
        <v>3</v>
      </c>
      <c r="AD183" s="43">
        <v>48</v>
      </c>
      <c r="AE183" s="43">
        <v>14</v>
      </c>
      <c r="AF183" s="43">
        <v>5</v>
      </c>
      <c r="AG183" s="43">
        <v>6</v>
      </c>
      <c r="AH183" s="43">
        <v>1</v>
      </c>
      <c r="AI183" s="43">
        <v>0</v>
      </c>
      <c r="AJ183" s="43">
        <v>0</v>
      </c>
      <c r="AK183" s="22">
        <v>0</v>
      </c>
      <c r="AL183" s="23">
        <v>49063619</v>
      </c>
      <c r="AM183" s="24">
        <v>0</v>
      </c>
      <c r="AN183" s="25">
        <v>0</v>
      </c>
    </row>
    <row r="184" spans="2:40" s="41" customFormat="1" ht="30" customHeight="1" x14ac:dyDescent="0.4">
      <c r="B184" s="17" t="s">
        <v>0</v>
      </c>
      <c r="C184" s="18" t="s">
        <v>197</v>
      </c>
      <c r="D184" s="42">
        <f t="shared" si="5"/>
        <v>24</v>
      </c>
      <c r="E184" s="20" t="s">
        <v>0</v>
      </c>
      <c r="F184" s="43" t="s">
        <v>0</v>
      </c>
      <c r="G184" s="43" t="s">
        <v>0</v>
      </c>
      <c r="H184" s="43" t="s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3</v>
      </c>
      <c r="O184" s="43">
        <v>8</v>
      </c>
      <c r="P184" s="43">
        <v>7</v>
      </c>
      <c r="Q184" s="43">
        <v>5</v>
      </c>
      <c r="R184" s="43">
        <v>1</v>
      </c>
      <c r="S184" s="43">
        <v>0</v>
      </c>
      <c r="T184" s="22">
        <v>0</v>
      </c>
      <c r="U184" s="19">
        <f t="shared" si="4"/>
        <v>39</v>
      </c>
      <c r="V184" s="20" t="s">
        <v>0</v>
      </c>
      <c r="W184" s="43" t="s">
        <v>0</v>
      </c>
      <c r="X184" s="43" t="s">
        <v>0</v>
      </c>
      <c r="Y184" s="43" t="s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24</v>
      </c>
      <c r="AE184" s="43">
        <v>11</v>
      </c>
      <c r="AF184" s="43">
        <v>4</v>
      </c>
      <c r="AG184" s="43">
        <v>0</v>
      </c>
      <c r="AH184" s="43">
        <v>0</v>
      </c>
      <c r="AI184" s="43">
        <v>0</v>
      </c>
      <c r="AJ184" s="43">
        <v>0</v>
      </c>
      <c r="AK184" s="22">
        <v>0</v>
      </c>
      <c r="AL184" s="23">
        <v>26925705</v>
      </c>
      <c r="AM184" s="24">
        <v>0</v>
      </c>
      <c r="AN184" s="25">
        <v>0</v>
      </c>
    </row>
    <row r="185" spans="2:40" s="41" customFormat="1" ht="30" customHeight="1" x14ac:dyDescent="0.4">
      <c r="B185" s="17" t="s">
        <v>0</v>
      </c>
      <c r="C185" s="18" t="s">
        <v>198</v>
      </c>
      <c r="D185" s="42">
        <f t="shared" si="5"/>
        <v>44</v>
      </c>
      <c r="E185" s="20" t="s">
        <v>0</v>
      </c>
      <c r="F185" s="43" t="s">
        <v>0</v>
      </c>
      <c r="G185" s="43" t="s">
        <v>0</v>
      </c>
      <c r="H185" s="43" t="s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1</v>
      </c>
      <c r="O185" s="43">
        <v>2</v>
      </c>
      <c r="P185" s="43">
        <v>32</v>
      </c>
      <c r="Q185" s="43">
        <v>7</v>
      </c>
      <c r="R185" s="43">
        <v>2</v>
      </c>
      <c r="S185" s="43">
        <v>0</v>
      </c>
      <c r="T185" s="22">
        <v>0</v>
      </c>
      <c r="U185" s="19">
        <f t="shared" si="4"/>
        <v>107</v>
      </c>
      <c r="V185" s="20" t="s">
        <v>0</v>
      </c>
      <c r="W185" s="43" t="s">
        <v>0</v>
      </c>
      <c r="X185" s="43" t="s">
        <v>0</v>
      </c>
      <c r="Y185" s="43" t="s">
        <v>0</v>
      </c>
      <c r="Z185" s="43">
        <v>0</v>
      </c>
      <c r="AA185" s="43">
        <v>0</v>
      </c>
      <c r="AB185" s="43">
        <v>0</v>
      </c>
      <c r="AC185" s="43">
        <v>1</v>
      </c>
      <c r="AD185" s="43">
        <v>77</v>
      </c>
      <c r="AE185" s="43">
        <v>20</v>
      </c>
      <c r="AF185" s="43">
        <v>6</v>
      </c>
      <c r="AG185" s="43">
        <v>3</v>
      </c>
      <c r="AH185" s="43">
        <v>0</v>
      </c>
      <c r="AI185" s="43">
        <v>0</v>
      </c>
      <c r="AJ185" s="43">
        <v>0</v>
      </c>
      <c r="AK185" s="22">
        <v>0</v>
      </c>
      <c r="AL185" s="23">
        <v>69840602</v>
      </c>
      <c r="AM185" s="24">
        <v>0</v>
      </c>
      <c r="AN185" s="25">
        <v>0</v>
      </c>
    </row>
    <row r="186" spans="2:40" s="41" customFormat="1" ht="30" customHeight="1" x14ac:dyDescent="0.4">
      <c r="B186" s="17" t="s">
        <v>0</v>
      </c>
      <c r="C186" s="18" t="s">
        <v>199</v>
      </c>
      <c r="D186" s="42">
        <f t="shared" si="5"/>
        <v>29</v>
      </c>
      <c r="E186" s="20" t="s">
        <v>0</v>
      </c>
      <c r="F186" s="43" t="s">
        <v>0</v>
      </c>
      <c r="G186" s="43" t="s">
        <v>0</v>
      </c>
      <c r="H186" s="43" t="s">
        <v>0</v>
      </c>
      <c r="I186" s="43">
        <v>0</v>
      </c>
      <c r="J186" s="43">
        <v>0</v>
      </c>
      <c r="K186" s="43">
        <v>0</v>
      </c>
      <c r="L186" s="43">
        <v>0</v>
      </c>
      <c r="M186" s="43">
        <v>0</v>
      </c>
      <c r="N186" s="43">
        <v>1</v>
      </c>
      <c r="O186" s="43">
        <v>1</v>
      </c>
      <c r="P186" s="43">
        <v>18</v>
      </c>
      <c r="Q186" s="43">
        <v>6</v>
      </c>
      <c r="R186" s="43">
        <v>3</v>
      </c>
      <c r="S186" s="43">
        <v>0</v>
      </c>
      <c r="T186" s="22">
        <v>0</v>
      </c>
      <c r="U186" s="19">
        <f t="shared" si="4"/>
        <v>58</v>
      </c>
      <c r="V186" s="20" t="s">
        <v>0</v>
      </c>
      <c r="W186" s="43" t="s">
        <v>0</v>
      </c>
      <c r="X186" s="43" t="s">
        <v>0</v>
      </c>
      <c r="Y186" s="43" t="s">
        <v>0</v>
      </c>
      <c r="Z186" s="43">
        <v>0</v>
      </c>
      <c r="AA186" s="43">
        <v>0</v>
      </c>
      <c r="AB186" s="43">
        <v>0</v>
      </c>
      <c r="AC186" s="43">
        <v>1</v>
      </c>
      <c r="AD186" s="43">
        <v>29</v>
      </c>
      <c r="AE186" s="43">
        <v>16</v>
      </c>
      <c r="AF186" s="43">
        <v>9</v>
      </c>
      <c r="AG186" s="43">
        <v>2</v>
      </c>
      <c r="AH186" s="43">
        <v>1</v>
      </c>
      <c r="AI186" s="43">
        <v>0</v>
      </c>
      <c r="AJ186" s="43">
        <v>0</v>
      </c>
      <c r="AK186" s="22">
        <v>0</v>
      </c>
      <c r="AL186" s="23">
        <v>36854333</v>
      </c>
      <c r="AM186" s="24">
        <v>0</v>
      </c>
      <c r="AN186" s="25">
        <v>0</v>
      </c>
    </row>
    <row r="187" spans="2:40" s="41" customFormat="1" ht="30" customHeight="1" x14ac:dyDescent="0.4">
      <c r="B187" s="17" t="s">
        <v>0</v>
      </c>
      <c r="C187" s="18" t="s">
        <v>200</v>
      </c>
      <c r="D187" s="42">
        <f t="shared" si="5"/>
        <v>33</v>
      </c>
      <c r="E187" s="20" t="s">
        <v>0</v>
      </c>
      <c r="F187" s="43" t="s">
        <v>0</v>
      </c>
      <c r="G187" s="43" t="s">
        <v>0</v>
      </c>
      <c r="H187" s="43" t="s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1</v>
      </c>
      <c r="O187" s="43">
        <v>1</v>
      </c>
      <c r="P187" s="43">
        <v>23</v>
      </c>
      <c r="Q187" s="43">
        <v>6</v>
      </c>
      <c r="R187" s="43">
        <v>2</v>
      </c>
      <c r="S187" s="43">
        <v>0</v>
      </c>
      <c r="T187" s="22">
        <v>0</v>
      </c>
      <c r="U187" s="19">
        <f t="shared" si="4"/>
        <v>71</v>
      </c>
      <c r="V187" s="20" t="s">
        <v>0</v>
      </c>
      <c r="W187" s="43" t="s">
        <v>0</v>
      </c>
      <c r="X187" s="43" t="s">
        <v>0</v>
      </c>
      <c r="Y187" s="43" t="s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34</v>
      </c>
      <c r="AE187" s="43">
        <v>13</v>
      </c>
      <c r="AF187" s="43">
        <v>23</v>
      </c>
      <c r="AG187" s="43">
        <v>1</v>
      </c>
      <c r="AH187" s="43">
        <v>0</v>
      </c>
      <c r="AI187" s="43">
        <v>0</v>
      </c>
      <c r="AJ187" s="43">
        <v>0</v>
      </c>
      <c r="AK187" s="22">
        <v>0</v>
      </c>
      <c r="AL187" s="23">
        <v>45561649</v>
      </c>
      <c r="AM187" s="24">
        <v>0</v>
      </c>
      <c r="AN187" s="25">
        <v>0</v>
      </c>
    </row>
    <row r="188" spans="2:40" s="41" customFormat="1" ht="30" customHeight="1" x14ac:dyDescent="0.4">
      <c r="B188" s="17" t="s">
        <v>0</v>
      </c>
      <c r="C188" s="18" t="s">
        <v>201</v>
      </c>
      <c r="D188" s="42">
        <f t="shared" si="5"/>
        <v>30</v>
      </c>
      <c r="E188" s="20" t="s">
        <v>0</v>
      </c>
      <c r="F188" s="43" t="s">
        <v>0</v>
      </c>
      <c r="G188" s="43" t="s">
        <v>0</v>
      </c>
      <c r="H188" s="43" t="s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1</v>
      </c>
      <c r="P188" s="43">
        <v>24</v>
      </c>
      <c r="Q188" s="43">
        <v>3</v>
      </c>
      <c r="R188" s="43">
        <v>2</v>
      </c>
      <c r="S188" s="43">
        <v>0</v>
      </c>
      <c r="T188" s="22">
        <v>0</v>
      </c>
      <c r="U188" s="19">
        <f t="shared" si="4"/>
        <v>66</v>
      </c>
      <c r="V188" s="20" t="s">
        <v>0</v>
      </c>
      <c r="W188" s="43" t="s">
        <v>0</v>
      </c>
      <c r="X188" s="43" t="s">
        <v>0</v>
      </c>
      <c r="Y188" s="43" t="s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55</v>
      </c>
      <c r="AE188" s="43">
        <v>6</v>
      </c>
      <c r="AF188" s="43">
        <v>4</v>
      </c>
      <c r="AG188" s="43">
        <v>1</v>
      </c>
      <c r="AH188" s="43">
        <v>0</v>
      </c>
      <c r="AI188" s="43">
        <v>0</v>
      </c>
      <c r="AJ188" s="43">
        <v>0</v>
      </c>
      <c r="AK188" s="22">
        <v>0</v>
      </c>
      <c r="AL188" s="23">
        <v>39952584</v>
      </c>
      <c r="AM188" s="24">
        <v>0</v>
      </c>
      <c r="AN188" s="25">
        <v>0</v>
      </c>
    </row>
    <row r="189" spans="2:40" s="41" customFormat="1" ht="30" customHeight="1" x14ac:dyDescent="0.4">
      <c r="B189" s="17" t="s">
        <v>0</v>
      </c>
      <c r="C189" s="18" t="s">
        <v>202</v>
      </c>
      <c r="D189" s="42">
        <f t="shared" si="5"/>
        <v>34</v>
      </c>
      <c r="E189" s="20" t="s">
        <v>0</v>
      </c>
      <c r="F189" s="43" t="s">
        <v>0</v>
      </c>
      <c r="G189" s="43" t="s">
        <v>0</v>
      </c>
      <c r="H189" s="43" t="s">
        <v>0</v>
      </c>
      <c r="I189" s="43">
        <v>0</v>
      </c>
      <c r="J189" s="43">
        <v>0</v>
      </c>
      <c r="K189" s="43">
        <v>0</v>
      </c>
      <c r="L189" s="43">
        <v>0</v>
      </c>
      <c r="M189" s="43">
        <v>0</v>
      </c>
      <c r="N189" s="43">
        <v>4</v>
      </c>
      <c r="O189" s="43">
        <v>2</v>
      </c>
      <c r="P189" s="43">
        <v>16</v>
      </c>
      <c r="Q189" s="43">
        <v>10</v>
      </c>
      <c r="R189" s="43">
        <v>2</v>
      </c>
      <c r="S189" s="43">
        <v>0</v>
      </c>
      <c r="T189" s="22">
        <v>0</v>
      </c>
      <c r="U189" s="19">
        <f t="shared" si="4"/>
        <v>60</v>
      </c>
      <c r="V189" s="20" t="s">
        <v>0</v>
      </c>
      <c r="W189" s="43" t="s">
        <v>0</v>
      </c>
      <c r="X189" s="43" t="s">
        <v>0</v>
      </c>
      <c r="Y189" s="43" t="s">
        <v>0</v>
      </c>
      <c r="Z189" s="43">
        <v>0</v>
      </c>
      <c r="AA189" s="43">
        <v>0</v>
      </c>
      <c r="AB189" s="43">
        <v>0</v>
      </c>
      <c r="AC189" s="43">
        <v>3</v>
      </c>
      <c r="AD189" s="43">
        <v>40</v>
      </c>
      <c r="AE189" s="43">
        <v>12</v>
      </c>
      <c r="AF189" s="43">
        <v>5</v>
      </c>
      <c r="AG189" s="43">
        <v>0</v>
      </c>
      <c r="AH189" s="43">
        <v>0</v>
      </c>
      <c r="AI189" s="43">
        <v>0</v>
      </c>
      <c r="AJ189" s="43">
        <v>0</v>
      </c>
      <c r="AK189" s="22">
        <v>0</v>
      </c>
      <c r="AL189" s="23">
        <v>45759062</v>
      </c>
      <c r="AM189" s="24">
        <v>0</v>
      </c>
      <c r="AN189" s="25">
        <v>0</v>
      </c>
    </row>
    <row r="190" spans="2:40" s="41" customFormat="1" ht="30" customHeight="1" x14ac:dyDescent="0.4">
      <c r="B190" s="17" t="s">
        <v>0</v>
      </c>
      <c r="C190" s="18" t="s">
        <v>203</v>
      </c>
      <c r="D190" s="42">
        <f t="shared" si="5"/>
        <v>44</v>
      </c>
      <c r="E190" s="20" t="s">
        <v>0</v>
      </c>
      <c r="F190" s="43" t="s">
        <v>0</v>
      </c>
      <c r="G190" s="43" t="s">
        <v>0</v>
      </c>
      <c r="H190" s="43" t="s">
        <v>0</v>
      </c>
      <c r="I190" s="43">
        <v>0</v>
      </c>
      <c r="J190" s="43">
        <v>0</v>
      </c>
      <c r="K190" s="43">
        <v>0</v>
      </c>
      <c r="L190" s="43">
        <v>0</v>
      </c>
      <c r="M190" s="43">
        <v>0</v>
      </c>
      <c r="N190" s="43">
        <v>0</v>
      </c>
      <c r="O190" s="43">
        <v>1</v>
      </c>
      <c r="P190" s="43">
        <v>34</v>
      </c>
      <c r="Q190" s="43">
        <v>7</v>
      </c>
      <c r="R190" s="43">
        <v>2</v>
      </c>
      <c r="S190" s="43">
        <v>0</v>
      </c>
      <c r="T190" s="22">
        <v>0</v>
      </c>
      <c r="U190" s="19">
        <f t="shared" si="4"/>
        <v>154</v>
      </c>
      <c r="V190" s="20" t="s">
        <v>0</v>
      </c>
      <c r="W190" s="43" t="s">
        <v>0</v>
      </c>
      <c r="X190" s="43" t="s">
        <v>0</v>
      </c>
      <c r="Y190" s="43" t="s">
        <v>0</v>
      </c>
      <c r="Z190" s="43">
        <v>0</v>
      </c>
      <c r="AA190" s="43">
        <v>0</v>
      </c>
      <c r="AB190" s="43">
        <v>0</v>
      </c>
      <c r="AC190" s="43">
        <v>0</v>
      </c>
      <c r="AD190" s="43">
        <v>72</v>
      </c>
      <c r="AE190" s="43">
        <v>37</v>
      </c>
      <c r="AF190" s="43">
        <v>43</v>
      </c>
      <c r="AG190" s="43">
        <v>2</v>
      </c>
      <c r="AH190" s="43">
        <v>0</v>
      </c>
      <c r="AI190" s="43">
        <v>0</v>
      </c>
      <c r="AJ190" s="43">
        <v>0</v>
      </c>
      <c r="AK190" s="22">
        <v>0</v>
      </c>
      <c r="AL190" s="23">
        <v>89157078</v>
      </c>
      <c r="AM190" s="24">
        <v>0</v>
      </c>
      <c r="AN190" s="25">
        <v>0</v>
      </c>
    </row>
    <row r="191" spans="2:40" s="41" customFormat="1" ht="30" customHeight="1" x14ac:dyDescent="0.4">
      <c r="B191" s="17" t="s">
        <v>0</v>
      </c>
      <c r="C191" s="18" t="s">
        <v>204</v>
      </c>
      <c r="D191" s="42">
        <f t="shared" si="5"/>
        <v>32</v>
      </c>
      <c r="E191" s="20" t="s">
        <v>0</v>
      </c>
      <c r="F191" s="43" t="s">
        <v>0</v>
      </c>
      <c r="G191" s="43" t="s">
        <v>0</v>
      </c>
      <c r="H191" s="43" t="s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23</v>
      </c>
      <c r="P191" s="43">
        <v>6</v>
      </c>
      <c r="Q191" s="43">
        <v>2</v>
      </c>
      <c r="R191" s="43">
        <v>1</v>
      </c>
      <c r="S191" s="43">
        <v>0</v>
      </c>
      <c r="T191" s="22">
        <v>0</v>
      </c>
      <c r="U191" s="19">
        <f t="shared" si="4"/>
        <v>85</v>
      </c>
      <c r="V191" s="20" t="s">
        <v>0</v>
      </c>
      <c r="W191" s="43" t="s">
        <v>0</v>
      </c>
      <c r="X191" s="43" t="s">
        <v>0</v>
      </c>
      <c r="Y191" s="43" t="s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7</v>
      </c>
      <c r="AE191" s="43">
        <v>36</v>
      </c>
      <c r="AF191" s="43">
        <v>42</v>
      </c>
      <c r="AG191" s="43">
        <v>0</v>
      </c>
      <c r="AH191" s="43">
        <v>0</v>
      </c>
      <c r="AI191" s="43">
        <v>0</v>
      </c>
      <c r="AJ191" s="43">
        <v>0</v>
      </c>
      <c r="AK191" s="22">
        <v>0</v>
      </c>
      <c r="AL191" s="23">
        <v>52715805</v>
      </c>
      <c r="AM191" s="24">
        <v>0</v>
      </c>
      <c r="AN191" s="25">
        <v>0</v>
      </c>
    </row>
    <row r="192" spans="2:40" s="41" customFormat="1" ht="30" customHeight="1" x14ac:dyDescent="0.4">
      <c r="B192" s="17" t="s">
        <v>0</v>
      </c>
      <c r="C192" s="18" t="s">
        <v>205</v>
      </c>
      <c r="D192" s="42">
        <f t="shared" si="5"/>
        <v>47</v>
      </c>
      <c r="E192" s="20" t="s">
        <v>0</v>
      </c>
      <c r="F192" s="43" t="s">
        <v>0</v>
      </c>
      <c r="G192" s="43" t="s">
        <v>0</v>
      </c>
      <c r="H192" s="43" t="s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2</v>
      </c>
      <c r="P192" s="43">
        <v>35</v>
      </c>
      <c r="Q192" s="43">
        <v>8</v>
      </c>
      <c r="R192" s="43">
        <v>2</v>
      </c>
      <c r="S192" s="43">
        <v>0</v>
      </c>
      <c r="T192" s="22">
        <v>0</v>
      </c>
      <c r="U192" s="19">
        <f t="shared" si="4"/>
        <v>165</v>
      </c>
      <c r="V192" s="20" t="s">
        <v>0</v>
      </c>
      <c r="W192" s="43" t="s">
        <v>0</v>
      </c>
      <c r="X192" s="43" t="s">
        <v>0</v>
      </c>
      <c r="Y192" s="43" t="s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114</v>
      </c>
      <c r="AE192" s="43">
        <v>14</v>
      </c>
      <c r="AF192" s="43">
        <v>36</v>
      </c>
      <c r="AG192" s="43">
        <v>1</v>
      </c>
      <c r="AH192" s="43">
        <v>0</v>
      </c>
      <c r="AI192" s="43">
        <v>0</v>
      </c>
      <c r="AJ192" s="43">
        <v>0</v>
      </c>
      <c r="AK192" s="22">
        <v>0</v>
      </c>
      <c r="AL192" s="23">
        <v>93695288</v>
      </c>
      <c r="AM192" s="24">
        <v>0</v>
      </c>
      <c r="AN192" s="25">
        <v>0</v>
      </c>
    </row>
    <row r="193" spans="2:40" s="41" customFormat="1" ht="30" customHeight="1" x14ac:dyDescent="0.4">
      <c r="B193" s="17" t="s">
        <v>0</v>
      </c>
      <c r="C193" s="18" t="s">
        <v>206</v>
      </c>
      <c r="D193" s="42">
        <f t="shared" si="5"/>
        <v>22</v>
      </c>
      <c r="E193" s="20" t="s">
        <v>0</v>
      </c>
      <c r="F193" s="43" t="s">
        <v>0</v>
      </c>
      <c r="G193" s="43" t="s">
        <v>0</v>
      </c>
      <c r="H193" s="43" t="s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2</v>
      </c>
      <c r="O193" s="43">
        <v>0</v>
      </c>
      <c r="P193" s="43">
        <v>11</v>
      </c>
      <c r="Q193" s="43">
        <v>7</v>
      </c>
      <c r="R193" s="43">
        <v>2</v>
      </c>
      <c r="S193" s="43">
        <v>0</v>
      </c>
      <c r="T193" s="22">
        <v>0</v>
      </c>
      <c r="U193" s="19">
        <f t="shared" si="4"/>
        <v>82</v>
      </c>
      <c r="V193" s="20" t="s">
        <v>0</v>
      </c>
      <c r="W193" s="43" t="s">
        <v>0</v>
      </c>
      <c r="X193" s="43" t="s">
        <v>0</v>
      </c>
      <c r="Y193" s="43" t="s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39</v>
      </c>
      <c r="AE193" s="43">
        <v>31</v>
      </c>
      <c r="AF193" s="43">
        <v>10</v>
      </c>
      <c r="AG193" s="43">
        <v>2</v>
      </c>
      <c r="AH193" s="43">
        <v>0</v>
      </c>
      <c r="AI193" s="43">
        <v>0</v>
      </c>
      <c r="AJ193" s="43">
        <v>0</v>
      </c>
      <c r="AK193" s="22">
        <v>0</v>
      </c>
      <c r="AL193" s="23">
        <v>45085588</v>
      </c>
      <c r="AM193" s="24">
        <v>0</v>
      </c>
      <c r="AN193" s="25">
        <v>0</v>
      </c>
    </row>
    <row r="194" spans="2:40" s="41" customFormat="1" ht="30" customHeight="1" x14ac:dyDescent="0.4">
      <c r="B194" s="17" t="s">
        <v>0</v>
      </c>
      <c r="C194" s="18" t="s">
        <v>207</v>
      </c>
      <c r="D194" s="42">
        <f t="shared" si="5"/>
        <v>77</v>
      </c>
      <c r="E194" s="20" t="s">
        <v>0</v>
      </c>
      <c r="F194" s="43" t="s">
        <v>0</v>
      </c>
      <c r="G194" s="43" t="s">
        <v>0</v>
      </c>
      <c r="H194" s="43" t="s">
        <v>0</v>
      </c>
      <c r="I194" s="43">
        <v>0</v>
      </c>
      <c r="J194" s="43">
        <v>0</v>
      </c>
      <c r="K194" s="43">
        <v>0</v>
      </c>
      <c r="L194" s="43">
        <v>0</v>
      </c>
      <c r="M194" s="43">
        <v>0</v>
      </c>
      <c r="N194" s="43">
        <v>1</v>
      </c>
      <c r="O194" s="43">
        <v>1</v>
      </c>
      <c r="P194" s="43">
        <v>8</v>
      </c>
      <c r="Q194" s="43">
        <v>13</v>
      </c>
      <c r="R194" s="43">
        <v>53</v>
      </c>
      <c r="S194" s="43">
        <v>1</v>
      </c>
      <c r="T194" s="22">
        <v>0</v>
      </c>
      <c r="U194" s="19">
        <f t="shared" si="4"/>
        <v>386</v>
      </c>
      <c r="V194" s="20" t="s">
        <v>0</v>
      </c>
      <c r="W194" s="43" t="s">
        <v>0</v>
      </c>
      <c r="X194" s="43" t="s">
        <v>0</v>
      </c>
      <c r="Y194" s="43" t="s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10</v>
      </c>
      <c r="AE194" s="43">
        <v>39</v>
      </c>
      <c r="AF194" s="43">
        <v>15</v>
      </c>
      <c r="AG194" s="43">
        <v>80</v>
      </c>
      <c r="AH194" s="43">
        <v>236</v>
      </c>
      <c r="AI194" s="43">
        <v>6</v>
      </c>
      <c r="AJ194" s="43">
        <v>0</v>
      </c>
      <c r="AK194" s="22">
        <v>0</v>
      </c>
      <c r="AL194" s="23">
        <v>298993770</v>
      </c>
      <c r="AM194" s="24">
        <v>0</v>
      </c>
      <c r="AN194" s="25">
        <v>0</v>
      </c>
    </row>
    <row r="195" spans="2:40" s="41" customFormat="1" ht="30" customHeight="1" x14ac:dyDescent="0.4">
      <c r="B195" s="8" t="s">
        <v>287</v>
      </c>
      <c r="C195" s="9" t="s">
        <v>208</v>
      </c>
      <c r="D195" s="39">
        <f t="shared" si="5"/>
        <v>82</v>
      </c>
      <c r="E195" s="73" t="s">
        <v>0</v>
      </c>
      <c r="F195" s="75" t="s">
        <v>0</v>
      </c>
      <c r="G195" s="75" t="s">
        <v>0</v>
      </c>
      <c r="H195" s="75" t="s">
        <v>0</v>
      </c>
      <c r="I195" s="75">
        <v>0</v>
      </c>
      <c r="J195" s="75">
        <v>0</v>
      </c>
      <c r="K195" s="75">
        <v>0</v>
      </c>
      <c r="L195" s="75">
        <v>0</v>
      </c>
      <c r="M195" s="75">
        <v>1</v>
      </c>
      <c r="N195" s="75">
        <v>0</v>
      </c>
      <c r="O195" s="75">
        <v>0</v>
      </c>
      <c r="P195" s="75">
        <v>1</v>
      </c>
      <c r="Q195" s="75">
        <v>15</v>
      </c>
      <c r="R195" s="75">
        <v>42</v>
      </c>
      <c r="S195" s="75">
        <v>19</v>
      </c>
      <c r="T195" s="74">
        <v>4</v>
      </c>
      <c r="U195" s="10">
        <f t="shared" si="4"/>
        <v>276</v>
      </c>
      <c r="V195" s="76" t="s">
        <v>0</v>
      </c>
      <c r="W195" s="78" t="s">
        <v>0</v>
      </c>
      <c r="X195" s="78" t="s">
        <v>0</v>
      </c>
      <c r="Y195" s="78" t="s">
        <v>0</v>
      </c>
      <c r="Z195" s="78">
        <v>0</v>
      </c>
      <c r="AA195" s="78">
        <v>0</v>
      </c>
      <c r="AB195" s="78">
        <v>0</v>
      </c>
      <c r="AC195" s="78">
        <v>0</v>
      </c>
      <c r="AD195" s="78">
        <v>16</v>
      </c>
      <c r="AE195" s="78">
        <v>8</v>
      </c>
      <c r="AF195" s="78">
        <v>4</v>
      </c>
      <c r="AG195" s="78">
        <v>34</v>
      </c>
      <c r="AH195" s="78">
        <v>104</v>
      </c>
      <c r="AI195" s="78">
        <v>107</v>
      </c>
      <c r="AJ195" s="78">
        <v>2</v>
      </c>
      <c r="AK195" s="77">
        <v>1</v>
      </c>
      <c r="AL195" s="14">
        <v>196951146</v>
      </c>
      <c r="AM195" s="15">
        <v>1</v>
      </c>
      <c r="AN195" s="16">
        <v>0</v>
      </c>
    </row>
    <row r="196" spans="2:40" s="41" customFormat="1" ht="30" customHeight="1" x14ac:dyDescent="0.4">
      <c r="B196" s="8" t="s">
        <v>210</v>
      </c>
      <c r="C196" s="9" t="s">
        <v>209</v>
      </c>
      <c r="D196" s="39">
        <f t="shared" si="5"/>
        <v>20</v>
      </c>
      <c r="E196" s="11" t="s">
        <v>0</v>
      </c>
      <c r="F196" s="40" t="s">
        <v>0</v>
      </c>
      <c r="G196" s="40" t="s">
        <v>0</v>
      </c>
      <c r="H196" s="40" t="s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1</v>
      </c>
      <c r="O196" s="40">
        <v>0</v>
      </c>
      <c r="P196" s="40">
        <v>0</v>
      </c>
      <c r="Q196" s="40">
        <v>6</v>
      </c>
      <c r="R196" s="40">
        <v>8</v>
      </c>
      <c r="S196" s="40">
        <v>5</v>
      </c>
      <c r="T196" s="13">
        <v>0</v>
      </c>
      <c r="U196" s="10">
        <f t="shared" si="4"/>
        <v>52</v>
      </c>
      <c r="V196" s="11" t="s">
        <v>0</v>
      </c>
      <c r="W196" s="40" t="s">
        <v>0</v>
      </c>
      <c r="X196" s="40" t="s">
        <v>0</v>
      </c>
      <c r="Y196" s="40" t="s">
        <v>0</v>
      </c>
      <c r="Z196" s="40">
        <v>0</v>
      </c>
      <c r="AA196" s="40">
        <v>0</v>
      </c>
      <c r="AB196" s="40">
        <v>0</v>
      </c>
      <c r="AC196" s="40">
        <v>1</v>
      </c>
      <c r="AD196" s="40">
        <v>4</v>
      </c>
      <c r="AE196" s="40">
        <v>0</v>
      </c>
      <c r="AF196" s="40">
        <v>1</v>
      </c>
      <c r="AG196" s="40">
        <v>27</v>
      </c>
      <c r="AH196" s="40">
        <v>13</v>
      </c>
      <c r="AI196" s="40">
        <v>5</v>
      </c>
      <c r="AJ196" s="40">
        <v>1</v>
      </c>
      <c r="AK196" s="13">
        <v>0</v>
      </c>
      <c r="AL196" s="14">
        <v>39640113</v>
      </c>
      <c r="AM196" s="15">
        <v>0</v>
      </c>
      <c r="AN196" s="16">
        <v>0</v>
      </c>
    </row>
    <row r="197" spans="2:40" s="41" customFormat="1" ht="30" customHeight="1" x14ac:dyDescent="0.4">
      <c r="B197" s="8" t="s">
        <v>212</v>
      </c>
      <c r="C197" s="9" t="s">
        <v>211</v>
      </c>
      <c r="D197" s="39">
        <f t="shared" si="5"/>
        <v>31</v>
      </c>
      <c r="E197" s="11" t="s">
        <v>0</v>
      </c>
      <c r="F197" s="40" t="s">
        <v>0</v>
      </c>
      <c r="G197" s="40" t="s">
        <v>0</v>
      </c>
      <c r="H197" s="40" t="s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2</v>
      </c>
      <c r="R197" s="40">
        <v>28</v>
      </c>
      <c r="S197" s="40">
        <v>1</v>
      </c>
      <c r="T197" s="13">
        <v>0</v>
      </c>
      <c r="U197" s="10">
        <f t="shared" si="4"/>
        <v>152</v>
      </c>
      <c r="V197" s="11" t="s">
        <v>0</v>
      </c>
      <c r="W197" s="40" t="s">
        <v>0</v>
      </c>
      <c r="X197" s="40" t="s">
        <v>0</v>
      </c>
      <c r="Y197" s="40" t="s">
        <v>0</v>
      </c>
      <c r="Z197" s="40">
        <v>0</v>
      </c>
      <c r="AA197" s="40">
        <v>0</v>
      </c>
      <c r="AB197" s="40">
        <v>0</v>
      </c>
      <c r="AC197" s="40">
        <v>2</v>
      </c>
      <c r="AD197" s="40">
        <v>24</v>
      </c>
      <c r="AE197" s="40">
        <v>2</v>
      </c>
      <c r="AF197" s="40">
        <v>0</v>
      </c>
      <c r="AG197" s="40">
        <v>27</v>
      </c>
      <c r="AH197" s="40">
        <v>92</v>
      </c>
      <c r="AI197" s="40">
        <v>5</v>
      </c>
      <c r="AJ197" s="40">
        <v>0</v>
      </c>
      <c r="AK197" s="13">
        <v>0</v>
      </c>
      <c r="AL197" s="14">
        <v>88567188</v>
      </c>
      <c r="AM197" s="15">
        <v>0</v>
      </c>
      <c r="AN197" s="16">
        <v>10</v>
      </c>
    </row>
    <row r="198" spans="2:40" s="41" customFormat="1" ht="30" customHeight="1" x14ac:dyDescent="0.4">
      <c r="B198" s="8" t="s">
        <v>214</v>
      </c>
      <c r="C198" s="9" t="s">
        <v>213</v>
      </c>
      <c r="D198" s="39">
        <f t="shared" si="5"/>
        <v>171</v>
      </c>
      <c r="E198" s="11" t="s">
        <v>0</v>
      </c>
      <c r="F198" s="40" t="s">
        <v>0</v>
      </c>
      <c r="G198" s="40" t="s">
        <v>0</v>
      </c>
      <c r="H198" s="40" t="s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8</v>
      </c>
      <c r="P198" s="40">
        <v>52</v>
      </c>
      <c r="Q198" s="40">
        <v>32</v>
      </c>
      <c r="R198" s="40">
        <v>72</v>
      </c>
      <c r="S198" s="40">
        <v>7</v>
      </c>
      <c r="T198" s="13">
        <v>0</v>
      </c>
      <c r="U198" s="10">
        <f t="shared" si="4"/>
        <v>1171</v>
      </c>
      <c r="V198" s="11" t="s">
        <v>0</v>
      </c>
      <c r="W198" s="40" t="s">
        <v>0</v>
      </c>
      <c r="X198" s="40" t="s">
        <v>0</v>
      </c>
      <c r="Y198" s="40" t="s">
        <v>0</v>
      </c>
      <c r="Z198" s="40">
        <v>0</v>
      </c>
      <c r="AA198" s="40">
        <v>0</v>
      </c>
      <c r="AB198" s="40">
        <v>2</v>
      </c>
      <c r="AC198" s="40">
        <v>17</v>
      </c>
      <c r="AD198" s="40">
        <v>536</v>
      </c>
      <c r="AE198" s="40">
        <v>77</v>
      </c>
      <c r="AF198" s="40">
        <v>131</v>
      </c>
      <c r="AG198" s="40">
        <v>168</v>
      </c>
      <c r="AH198" s="40">
        <v>227</v>
      </c>
      <c r="AI198" s="40">
        <v>12</v>
      </c>
      <c r="AJ198" s="40">
        <v>1</v>
      </c>
      <c r="AK198" s="13">
        <v>0</v>
      </c>
      <c r="AL198" s="14">
        <v>591397923</v>
      </c>
      <c r="AM198" s="15">
        <v>0</v>
      </c>
      <c r="AN198" s="16">
        <v>0</v>
      </c>
    </row>
    <row r="199" spans="2:40" s="41" customFormat="1" ht="30" customHeight="1" x14ac:dyDescent="0.4">
      <c r="B199" s="8" t="s">
        <v>216</v>
      </c>
      <c r="C199" s="9" t="s">
        <v>215</v>
      </c>
      <c r="D199" s="39">
        <f t="shared" si="5"/>
        <v>27</v>
      </c>
      <c r="E199" s="11" t="s">
        <v>0</v>
      </c>
      <c r="F199" s="40" t="s">
        <v>0</v>
      </c>
      <c r="G199" s="40" t="s">
        <v>0</v>
      </c>
      <c r="H199" s="40" t="s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16</v>
      </c>
      <c r="R199" s="40">
        <v>10</v>
      </c>
      <c r="S199" s="40">
        <v>1</v>
      </c>
      <c r="T199" s="13">
        <v>0</v>
      </c>
      <c r="U199" s="10">
        <f t="shared" ref="U199:U239" si="6">SUM(Z199:AK199)</f>
        <v>99</v>
      </c>
      <c r="V199" s="11" t="s">
        <v>0</v>
      </c>
      <c r="W199" s="40" t="s">
        <v>0</v>
      </c>
      <c r="X199" s="40" t="s">
        <v>0</v>
      </c>
      <c r="Y199" s="40" t="s">
        <v>0</v>
      </c>
      <c r="Z199" s="40">
        <v>0</v>
      </c>
      <c r="AA199" s="40">
        <v>0</v>
      </c>
      <c r="AB199" s="40">
        <v>1</v>
      </c>
      <c r="AC199" s="40">
        <v>2</v>
      </c>
      <c r="AD199" s="40">
        <v>5</v>
      </c>
      <c r="AE199" s="40">
        <v>8</v>
      </c>
      <c r="AF199" s="40">
        <v>3</v>
      </c>
      <c r="AG199" s="40">
        <v>11</v>
      </c>
      <c r="AH199" s="40">
        <v>63</v>
      </c>
      <c r="AI199" s="40">
        <v>6</v>
      </c>
      <c r="AJ199" s="40">
        <v>0</v>
      </c>
      <c r="AK199" s="13">
        <v>0</v>
      </c>
      <c r="AL199" s="14">
        <v>71796034</v>
      </c>
      <c r="AM199" s="15">
        <v>0</v>
      </c>
      <c r="AN199" s="16">
        <v>0</v>
      </c>
    </row>
    <row r="200" spans="2:40" s="41" customFormat="1" ht="30" customHeight="1" x14ac:dyDescent="0.4">
      <c r="B200" s="17" t="s">
        <v>0</v>
      </c>
      <c r="C200" s="18" t="s">
        <v>217</v>
      </c>
      <c r="D200" s="42">
        <f t="shared" ref="D200:D239" si="7">SUM(I200:T200)</f>
        <v>39</v>
      </c>
      <c r="E200" s="20" t="s">
        <v>0</v>
      </c>
      <c r="F200" s="43" t="s">
        <v>0</v>
      </c>
      <c r="G200" s="43" t="s">
        <v>0</v>
      </c>
      <c r="H200" s="43" t="s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1</v>
      </c>
      <c r="N200" s="43">
        <v>2</v>
      </c>
      <c r="O200" s="43">
        <v>19</v>
      </c>
      <c r="P200" s="43">
        <v>10</v>
      </c>
      <c r="Q200" s="43">
        <v>7</v>
      </c>
      <c r="R200" s="43">
        <v>0</v>
      </c>
      <c r="S200" s="43">
        <v>0</v>
      </c>
      <c r="T200" s="22">
        <v>0</v>
      </c>
      <c r="U200" s="19">
        <f t="shared" si="6"/>
        <v>179</v>
      </c>
      <c r="V200" s="20" t="s">
        <v>0</v>
      </c>
      <c r="W200" s="43" t="s">
        <v>0</v>
      </c>
      <c r="X200" s="43" t="s">
        <v>0</v>
      </c>
      <c r="Y200" s="43" t="s">
        <v>0</v>
      </c>
      <c r="Z200" s="43">
        <v>0</v>
      </c>
      <c r="AA200" s="43">
        <v>0</v>
      </c>
      <c r="AB200" s="43">
        <v>1</v>
      </c>
      <c r="AC200" s="43">
        <v>2</v>
      </c>
      <c r="AD200" s="43">
        <v>83</v>
      </c>
      <c r="AE200" s="43">
        <v>42</v>
      </c>
      <c r="AF200" s="43">
        <v>35</v>
      </c>
      <c r="AG200" s="43">
        <v>16</v>
      </c>
      <c r="AH200" s="43">
        <v>0</v>
      </c>
      <c r="AI200" s="43">
        <v>0</v>
      </c>
      <c r="AJ200" s="43">
        <v>0</v>
      </c>
      <c r="AK200" s="22">
        <v>0</v>
      </c>
      <c r="AL200" s="23">
        <v>89774786</v>
      </c>
      <c r="AM200" s="24">
        <v>0</v>
      </c>
      <c r="AN200" s="25">
        <v>0</v>
      </c>
    </row>
    <row r="201" spans="2:40" s="41" customFormat="1" ht="30" customHeight="1" x14ac:dyDescent="0.4">
      <c r="B201" s="17" t="s">
        <v>0</v>
      </c>
      <c r="C201" s="18" t="s">
        <v>218</v>
      </c>
      <c r="D201" s="42">
        <f t="shared" si="7"/>
        <v>31</v>
      </c>
      <c r="E201" s="20" t="s">
        <v>0</v>
      </c>
      <c r="F201" s="43" t="s">
        <v>0</v>
      </c>
      <c r="G201" s="43" t="s">
        <v>0</v>
      </c>
      <c r="H201" s="43" t="s">
        <v>0</v>
      </c>
      <c r="I201" s="43">
        <v>0</v>
      </c>
      <c r="J201" s="43">
        <v>0</v>
      </c>
      <c r="K201" s="43">
        <v>0</v>
      </c>
      <c r="L201" s="43">
        <v>0</v>
      </c>
      <c r="M201" s="43">
        <v>0</v>
      </c>
      <c r="N201" s="43">
        <v>0</v>
      </c>
      <c r="O201" s="43">
        <v>7</v>
      </c>
      <c r="P201" s="43">
        <v>23</v>
      </c>
      <c r="Q201" s="43">
        <v>1</v>
      </c>
      <c r="R201" s="43">
        <v>0</v>
      </c>
      <c r="S201" s="43">
        <v>0</v>
      </c>
      <c r="T201" s="22">
        <v>0</v>
      </c>
      <c r="U201" s="19">
        <f t="shared" si="6"/>
        <v>261</v>
      </c>
      <c r="V201" s="20" t="s">
        <v>0</v>
      </c>
      <c r="W201" s="43" t="s">
        <v>0</v>
      </c>
      <c r="X201" s="43" t="s">
        <v>0</v>
      </c>
      <c r="Y201" s="43" t="s">
        <v>0</v>
      </c>
      <c r="Z201" s="43">
        <v>0</v>
      </c>
      <c r="AA201" s="43">
        <v>0</v>
      </c>
      <c r="AB201" s="43">
        <v>2</v>
      </c>
      <c r="AC201" s="43">
        <v>9</v>
      </c>
      <c r="AD201" s="43">
        <v>122</v>
      </c>
      <c r="AE201" s="43">
        <v>43</v>
      </c>
      <c r="AF201" s="43">
        <v>43</v>
      </c>
      <c r="AG201" s="43">
        <v>42</v>
      </c>
      <c r="AH201" s="43">
        <v>0</v>
      </c>
      <c r="AI201" s="43">
        <v>0</v>
      </c>
      <c r="AJ201" s="43">
        <v>0</v>
      </c>
      <c r="AK201" s="22">
        <v>0</v>
      </c>
      <c r="AL201" s="23">
        <v>110738700</v>
      </c>
      <c r="AM201" s="24">
        <v>0</v>
      </c>
      <c r="AN201" s="25">
        <v>0</v>
      </c>
    </row>
    <row r="202" spans="2:40" s="41" customFormat="1" ht="30" customHeight="1" x14ac:dyDescent="0.4">
      <c r="B202" s="17" t="s">
        <v>0</v>
      </c>
      <c r="C202" s="18" t="s">
        <v>219</v>
      </c>
      <c r="D202" s="42">
        <f t="shared" si="7"/>
        <v>39</v>
      </c>
      <c r="E202" s="20" t="s">
        <v>0</v>
      </c>
      <c r="F202" s="43" t="s">
        <v>0</v>
      </c>
      <c r="G202" s="43" t="s">
        <v>0</v>
      </c>
      <c r="H202" s="43" t="s">
        <v>0</v>
      </c>
      <c r="I202" s="43">
        <v>0</v>
      </c>
      <c r="J202" s="43">
        <v>0</v>
      </c>
      <c r="K202" s="43">
        <v>0</v>
      </c>
      <c r="L202" s="43">
        <v>0</v>
      </c>
      <c r="M202" s="43">
        <v>0</v>
      </c>
      <c r="N202" s="43">
        <v>0</v>
      </c>
      <c r="O202" s="43">
        <v>10</v>
      </c>
      <c r="P202" s="43">
        <v>28</v>
      </c>
      <c r="Q202" s="43">
        <v>1</v>
      </c>
      <c r="R202" s="43">
        <v>0</v>
      </c>
      <c r="S202" s="43">
        <v>0</v>
      </c>
      <c r="T202" s="22">
        <v>0</v>
      </c>
      <c r="U202" s="19">
        <f t="shared" si="6"/>
        <v>294</v>
      </c>
      <c r="V202" s="20" t="s">
        <v>0</v>
      </c>
      <c r="W202" s="43" t="s">
        <v>0</v>
      </c>
      <c r="X202" s="43" t="s">
        <v>0</v>
      </c>
      <c r="Y202" s="43" t="s">
        <v>0</v>
      </c>
      <c r="Z202" s="43">
        <v>0</v>
      </c>
      <c r="AA202" s="43">
        <v>0</v>
      </c>
      <c r="AB202" s="43">
        <v>0</v>
      </c>
      <c r="AC202" s="43">
        <v>61</v>
      </c>
      <c r="AD202" s="43">
        <v>103</v>
      </c>
      <c r="AE202" s="43">
        <v>61</v>
      </c>
      <c r="AF202" s="43">
        <v>49</v>
      </c>
      <c r="AG202" s="43">
        <v>20</v>
      </c>
      <c r="AH202" s="43">
        <v>0</v>
      </c>
      <c r="AI202" s="43">
        <v>0</v>
      </c>
      <c r="AJ202" s="43">
        <v>0</v>
      </c>
      <c r="AK202" s="22">
        <v>0</v>
      </c>
      <c r="AL202" s="23">
        <v>125174600</v>
      </c>
      <c r="AM202" s="24">
        <v>0</v>
      </c>
      <c r="AN202" s="25">
        <v>0</v>
      </c>
    </row>
    <row r="203" spans="2:40" s="41" customFormat="1" ht="30" customHeight="1" x14ac:dyDescent="0.4">
      <c r="B203" s="17" t="s">
        <v>0</v>
      </c>
      <c r="C203" s="18" t="s">
        <v>220</v>
      </c>
      <c r="D203" s="42">
        <f t="shared" si="7"/>
        <v>21</v>
      </c>
      <c r="E203" s="20" t="s">
        <v>0</v>
      </c>
      <c r="F203" s="43" t="s">
        <v>0</v>
      </c>
      <c r="G203" s="43" t="s">
        <v>0</v>
      </c>
      <c r="H203" s="43" t="s">
        <v>0</v>
      </c>
      <c r="I203" s="43">
        <v>0</v>
      </c>
      <c r="J203" s="43">
        <v>0</v>
      </c>
      <c r="K203" s="43">
        <v>0</v>
      </c>
      <c r="L203" s="43">
        <v>0</v>
      </c>
      <c r="M203" s="43">
        <v>0</v>
      </c>
      <c r="N203" s="43">
        <v>0</v>
      </c>
      <c r="O203" s="43">
        <v>2</v>
      </c>
      <c r="P203" s="43">
        <v>18</v>
      </c>
      <c r="Q203" s="43">
        <v>1</v>
      </c>
      <c r="R203" s="43">
        <v>0</v>
      </c>
      <c r="S203" s="43">
        <v>0</v>
      </c>
      <c r="T203" s="22">
        <v>0</v>
      </c>
      <c r="U203" s="19">
        <f t="shared" si="6"/>
        <v>110</v>
      </c>
      <c r="V203" s="20" t="s">
        <v>0</v>
      </c>
      <c r="W203" s="43" t="s">
        <v>0</v>
      </c>
      <c r="X203" s="43" t="s">
        <v>0</v>
      </c>
      <c r="Y203" s="43" t="s">
        <v>0</v>
      </c>
      <c r="Z203" s="43">
        <v>0</v>
      </c>
      <c r="AA203" s="43">
        <v>0</v>
      </c>
      <c r="AB203" s="43">
        <v>5</v>
      </c>
      <c r="AC203" s="43">
        <v>22</v>
      </c>
      <c r="AD203" s="43">
        <v>35</v>
      </c>
      <c r="AE203" s="43">
        <v>22</v>
      </c>
      <c r="AF203" s="43">
        <v>23</v>
      </c>
      <c r="AG203" s="43">
        <v>3</v>
      </c>
      <c r="AH203" s="43">
        <v>0</v>
      </c>
      <c r="AI203" s="43">
        <v>0</v>
      </c>
      <c r="AJ203" s="43">
        <v>0</v>
      </c>
      <c r="AK203" s="22">
        <v>0</v>
      </c>
      <c r="AL203" s="23">
        <v>49931900</v>
      </c>
      <c r="AM203" s="24">
        <v>0</v>
      </c>
      <c r="AN203" s="25">
        <v>0</v>
      </c>
    </row>
    <row r="204" spans="2:40" s="41" customFormat="1" ht="30" customHeight="1" x14ac:dyDescent="0.4">
      <c r="B204" s="17" t="s">
        <v>0</v>
      </c>
      <c r="C204" s="18" t="s">
        <v>221</v>
      </c>
      <c r="D204" s="42">
        <f t="shared" si="7"/>
        <v>28</v>
      </c>
      <c r="E204" s="20" t="s">
        <v>0</v>
      </c>
      <c r="F204" s="43" t="s">
        <v>0</v>
      </c>
      <c r="G204" s="43" t="s">
        <v>0</v>
      </c>
      <c r="H204" s="43" t="s">
        <v>0</v>
      </c>
      <c r="I204" s="43">
        <v>0</v>
      </c>
      <c r="J204" s="43">
        <v>0</v>
      </c>
      <c r="K204" s="43">
        <v>0</v>
      </c>
      <c r="L204" s="43">
        <v>0</v>
      </c>
      <c r="M204" s="43">
        <v>0</v>
      </c>
      <c r="N204" s="43">
        <v>0</v>
      </c>
      <c r="O204" s="43">
        <v>4</v>
      </c>
      <c r="P204" s="43">
        <v>23</v>
      </c>
      <c r="Q204" s="43">
        <v>1</v>
      </c>
      <c r="R204" s="43">
        <v>0</v>
      </c>
      <c r="S204" s="43">
        <v>0</v>
      </c>
      <c r="T204" s="22">
        <v>0</v>
      </c>
      <c r="U204" s="19">
        <f t="shared" si="6"/>
        <v>203</v>
      </c>
      <c r="V204" s="20" t="s">
        <v>0</v>
      </c>
      <c r="W204" s="43" t="s">
        <v>0</v>
      </c>
      <c r="X204" s="43" t="s">
        <v>0</v>
      </c>
      <c r="Y204" s="43" t="s">
        <v>0</v>
      </c>
      <c r="Z204" s="43">
        <v>0</v>
      </c>
      <c r="AA204" s="43">
        <v>0</v>
      </c>
      <c r="AB204" s="43">
        <v>7</v>
      </c>
      <c r="AC204" s="43">
        <v>44</v>
      </c>
      <c r="AD204" s="43">
        <v>66</v>
      </c>
      <c r="AE204" s="43">
        <v>43</v>
      </c>
      <c r="AF204" s="43">
        <v>34</v>
      </c>
      <c r="AG204" s="43">
        <v>9</v>
      </c>
      <c r="AH204" s="43">
        <v>0</v>
      </c>
      <c r="AI204" s="43">
        <v>0</v>
      </c>
      <c r="AJ204" s="43">
        <v>0</v>
      </c>
      <c r="AK204" s="22">
        <v>0</v>
      </c>
      <c r="AL204" s="23">
        <v>87227500</v>
      </c>
      <c r="AM204" s="24">
        <v>0</v>
      </c>
      <c r="AN204" s="25">
        <v>0</v>
      </c>
    </row>
    <row r="205" spans="2:40" s="41" customFormat="1" ht="30" customHeight="1" x14ac:dyDescent="0.4">
      <c r="B205" s="17" t="s">
        <v>0</v>
      </c>
      <c r="C205" s="18" t="s">
        <v>222</v>
      </c>
      <c r="D205" s="42">
        <f t="shared" si="7"/>
        <v>24</v>
      </c>
      <c r="E205" s="20" t="s">
        <v>0</v>
      </c>
      <c r="F205" s="43" t="s">
        <v>0</v>
      </c>
      <c r="G205" s="43" t="s">
        <v>0</v>
      </c>
      <c r="H205" s="43" t="s">
        <v>0</v>
      </c>
      <c r="I205" s="43">
        <v>0</v>
      </c>
      <c r="J205" s="43">
        <v>0</v>
      </c>
      <c r="K205" s="43">
        <v>0</v>
      </c>
      <c r="L205" s="43">
        <v>0</v>
      </c>
      <c r="M205" s="43">
        <v>0</v>
      </c>
      <c r="N205" s="43">
        <v>0</v>
      </c>
      <c r="O205" s="43">
        <v>4</v>
      </c>
      <c r="P205" s="43">
        <v>19</v>
      </c>
      <c r="Q205" s="43">
        <v>1</v>
      </c>
      <c r="R205" s="43">
        <v>0</v>
      </c>
      <c r="S205" s="43">
        <v>0</v>
      </c>
      <c r="T205" s="22">
        <v>0</v>
      </c>
      <c r="U205" s="19">
        <f t="shared" si="6"/>
        <v>157</v>
      </c>
      <c r="V205" s="20" t="s">
        <v>0</v>
      </c>
      <c r="W205" s="43" t="s">
        <v>0</v>
      </c>
      <c r="X205" s="43" t="s">
        <v>0</v>
      </c>
      <c r="Y205" s="43" t="s">
        <v>0</v>
      </c>
      <c r="Z205" s="43">
        <v>0</v>
      </c>
      <c r="AA205" s="43">
        <v>0</v>
      </c>
      <c r="AB205" s="43">
        <v>0</v>
      </c>
      <c r="AC205" s="43">
        <v>38</v>
      </c>
      <c r="AD205" s="43">
        <v>58</v>
      </c>
      <c r="AE205" s="43">
        <v>30</v>
      </c>
      <c r="AF205" s="43">
        <v>26</v>
      </c>
      <c r="AG205" s="43">
        <v>5</v>
      </c>
      <c r="AH205" s="43">
        <v>0</v>
      </c>
      <c r="AI205" s="43">
        <v>0</v>
      </c>
      <c r="AJ205" s="43">
        <v>0</v>
      </c>
      <c r="AK205" s="22">
        <v>0</v>
      </c>
      <c r="AL205" s="23">
        <v>68731400</v>
      </c>
      <c r="AM205" s="24">
        <v>0</v>
      </c>
      <c r="AN205" s="25">
        <v>0</v>
      </c>
    </row>
    <row r="206" spans="2:40" s="41" customFormat="1" ht="30" customHeight="1" x14ac:dyDescent="0.4">
      <c r="B206" s="17" t="s">
        <v>0</v>
      </c>
      <c r="C206" s="18" t="s">
        <v>223</v>
      </c>
      <c r="D206" s="42">
        <f t="shared" si="7"/>
        <v>37</v>
      </c>
      <c r="E206" s="20" t="s">
        <v>0</v>
      </c>
      <c r="F206" s="43" t="s">
        <v>0</v>
      </c>
      <c r="G206" s="43" t="s">
        <v>0</v>
      </c>
      <c r="H206" s="43" t="s">
        <v>0</v>
      </c>
      <c r="I206" s="43">
        <v>0</v>
      </c>
      <c r="J206" s="43">
        <v>0</v>
      </c>
      <c r="K206" s="43">
        <v>0</v>
      </c>
      <c r="L206" s="43">
        <v>0</v>
      </c>
      <c r="M206" s="43">
        <v>0</v>
      </c>
      <c r="N206" s="43">
        <v>0</v>
      </c>
      <c r="O206" s="43">
        <v>4</v>
      </c>
      <c r="P206" s="43">
        <v>32</v>
      </c>
      <c r="Q206" s="43">
        <v>1</v>
      </c>
      <c r="R206" s="43">
        <v>0</v>
      </c>
      <c r="S206" s="43">
        <v>0</v>
      </c>
      <c r="T206" s="22">
        <v>0</v>
      </c>
      <c r="U206" s="19">
        <f t="shared" si="6"/>
        <v>261</v>
      </c>
      <c r="V206" s="20" t="s">
        <v>0</v>
      </c>
      <c r="W206" s="43" t="s">
        <v>0</v>
      </c>
      <c r="X206" s="43" t="s">
        <v>0</v>
      </c>
      <c r="Y206" s="43" t="s">
        <v>0</v>
      </c>
      <c r="Z206" s="43">
        <v>0</v>
      </c>
      <c r="AA206" s="43">
        <v>0</v>
      </c>
      <c r="AB206" s="43">
        <v>0</v>
      </c>
      <c r="AC206" s="43">
        <v>26</v>
      </c>
      <c r="AD206" s="43">
        <v>126</v>
      </c>
      <c r="AE206" s="43">
        <v>50</v>
      </c>
      <c r="AF206" s="43">
        <v>48</v>
      </c>
      <c r="AG206" s="43">
        <v>11</v>
      </c>
      <c r="AH206" s="43">
        <v>0</v>
      </c>
      <c r="AI206" s="43">
        <v>0</v>
      </c>
      <c r="AJ206" s="43">
        <v>0</v>
      </c>
      <c r="AK206" s="22">
        <v>0</v>
      </c>
      <c r="AL206" s="23">
        <v>112170600</v>
      </c>
      <c r="AM206" s="24">
        <v>0</v>
      </c>
      <c r="AN206" s="25">
        <v>0</v>
      </c>
    </row>
    <row r="207" spans="2:40" s="41" customFormat="1" ht="30" customHeight="1" x14ac:dyDescent="0.4">
      <c r="B207" s="17" t="s">
        <v>0</v>
      </c>
      <c r="C207" s="18" t="s">
        <v>224</v>
      </c>
      <c r="D207" s="42">
        <f t="shared" si="7"/>
        <v>26</v>
      </c>
      <c r="E207" s="20" t="s">
        <v>0</v>
      </c>
      <c r="F207" s="43" t="s">
        <v>0</v>
      </c>
      <c r="G207" s="43" t="s">
        <v>0</v>
      </c>
      <c r="H207" s="43" t="s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2</v>
      </c>
      <c r="P207" s="43">
        <v>23</v>
      </c>
      <c r="Q207" s="43">
        <v>1</v>
      </c>
      <c r="R207" s="43">
        <v>0</v>
      </c>
      <c r="S207" s="43">
        <v>0</v>
      </c>
      <c r="T207" s="22">
        <v>0</v>
      </c>
      <c r="U207" s="19">
        <f t="shared" si="6"/>
        <v>211</v>
      </c>
      <c r="V207" s="20" t="s">
        <v>0</v>
      </c>
      <c r="W207" s="43" t="s">
        <v>0</v>
      </c>
      <c r="X207" s="43" t="s">
        <v>0</v>
      </c>
      <c r="Y207" s="43" t="s">
        <v>0</v>
      </c>
      <c r="Z207" s="43">
        <v>0</v>
      </c>
      <c r="AA207" s="43">
        <v>0</v>
      </c>
      <c r="AB207" s="43">
        <v>6</v>
      </c>
      <c r="AC207" s="43">
        <v>34</v>
      </c>
      <c r="AD207" s="43">
        <v>84</v>
      </c>
      <c r="AE207" s="43">
        <v>44</v>
      </c>
      <c r="AF207" s="43">
        <v>29</v>
      </c>
      <c r="AG207" s="43">
        <v>14</v>
      </c>
      <c r="AH207" s="43">
        <v>0</v>
      </c>
      <c r="AI207" s="43">
        <v>0</v>
      </c>
      <c r="AJ207" s="43">
        <v>0</v>
      </c>
      <c r="AK207" s="22">
        <v>0</v>
      </c>
      <c r="AL207" s="23">
        <v>88602400</v>
      </c>
      <c r="AM207" s="24">
        <v>0</v>
      </c>
      <c r="AN207" s="25">
        <v>0</v>
      </c>
    </row>
    <row r="208" spans="2:40" s="41" customFormat="1" ht="30" customHeight="1" x14ac:dyDescent="0.4">
      <c r="B208" s="17" t="s">
        <v>0</v>
      </c>
      <c r="C208" s="18" t="s">
        <v>225</v>
      </c>
      <c r="D208" s="42">
        <f t="shared" si="7"/>
        <v>70</v>
      </c>
      <c r="E208" s="20" t="s">
        <v>0</v>
      </c>
      <c r="F208" s="43" t="s">
        <v>0</v>
      </c>
      <c r="G208" s="43" t="s">
        <v>0</v>
      </c>
      <c r="H208" s="43" t="s">
        <v>0</v>
      </c>
      <c r="I208" s="43">
        <v>0</v>
      </c>
      <c r="J208" s="43">
        <v>0</v>
      </c>
      <c r="K208" s="43">
        <v>0</v>
      </c>
      <c r="L208" s="43">
        <v>0</v>
      </c>
      <c r="M208" s="43">
        <v>0</v>
      </c>
      <c r="N208" s="43">
        <v>0</v>
      </c>
      <c r="O208" s="43">
        <v>4</v>
      </c>
      <c r="P208" s="43">
        <v>65</v>
      </c>
      <c r="Q208" s="43">
        <v>1</v>
      </c>
      <c r="R208" s="43">
        <v>0</v>
      </c>
      <c r="S208" s="43">
        <v>0</v>
      </c>
      <c r="T208" s="22">
        <v>0</v>
      </c>
      <c r="U208" s="19">
        <f t="shared" si="6"/>
        <v>600</v>
      </c>
      <c r="V208" s="20" t="s">
        <v>0</v>
      </c>
      <c r="W208" s="43" t="s">
        <v>0</v>
      </c>
      <c r="X208" s="43" t="s">
        <v>0</v>
      </c>
      <c r="Y208" s="43" t="s">
        <v>0</v>
      </c>
      <c r="Z208" s="43">
        <v>0</v>
      </c>
      <c r="AA208" s="43">
        <v>0</v>
      </c>
      <c r="AB208" s="43">
        <v>14</v>
      </c>
      <c r="AC208" s="43">
        <v>120</v>
      </c>
      <c r="AD208" s="43">
        <v>231</v>
      </c>
      <c r="AE208" s="43">
        <v>109</v>
      </c>
      <c r="AF208" s="43">
        <v>89</v>
      </c>
      <c r="AG208" s="43">
        <v>37</v>
      </c>
      <c r="AH208" s="43">
        <v>0</v>
      </c>
      <c r="AI208" s="43">
        <v>0</v>
      </c>
      <c r="AJ208" s="43">
        <v>0</v>
      </c>
      <c r="AK208" s="22">
        <v>0</v>
      </c>
      <c r="AL208" s="23">
        <v>247254497</v>
      </c>
      <c r="AM208" s="24">
        <v>0</v>
      </c>
      <c r="AN208" s="25">
        <v>0</v>
      </c>
    </row>
    <row r="209" spans="2:40" s="41" customFormat="1" ht="30" customHeight="1" x14ac:dyDescent="0.4">
      <c r="B209" s="17" t="s">
        <v>0</v>
      </c>
      <c r="C209" s="18" t="s">
        <v>226</v>
      </c>
      <c r="D209" s="42">
        <f t="shared" si="7"/>
        <v>38</v>
      </c>
      <c r="E209" s="20" t="s">
        <v>0</v>
      </c>
      <c r="F209" s="43" t="s">
        <v>0</v>
      </c>
      <c r="G209" s="43" t="s">
        <v>0</v>
      </c>
      <c r="H209" s="43" t="s">
        <v>0</v>
      </c>
      <c r="I209" s="43">
        <v>0</v>
      </c>
      <c r="J209" s="43">
        <v>0</v>
      </c>
      <c r="K209" s="43">
        <v>0</v>
      </c>
      <c r="L209" s="43">
        <v>0</v>
      </c>
      <c r="M209" s="43">
        <v>0</v>
      </c>
      <c r="N209" s="43">
        <v>0</v>
      </c>
      <c r="O209" s="43">
        <v>7</v>
      </c>
      <c r="P209" s="43">
        <v>30</v>
      </c>
      <c r="Q209" s="43">
        <v>1</v>
      </c>
      <c r="R209" s="43">
        <v>0</v>
      </c>
      <c r="S209" s="43">
        <v>0</v>
      </c>
      <c r="T209" s="22">
        <v>0</v>
      </c>
      <c r="U209" s="19">
        <f t="shared" si="6"/>
        <v>268</v>
      </c>
      <c r="V209" s="20" t="s">
        <v>0</v>
      </c>
      <c r="W209" s="43" t="s">
        <v>0</v>
      </c>
      <c r="X209" s="43" t="s">
        <v>0</v>
      </c>
      <c r="Y209" s="43" t="s">
        <v>0</v>
      </c>
      <c r="Z209" s="43">
        <v>0</v>
      </c>
      <c r="AA209" s="43">
        <v>0</v>
      </c>
      <c r="AB209" s="43">
        <v>10</v>
      </c>
      <c r="AC209" s="43">
        <v>52</v>
      </c>
      <c r="AD209" s="43">
        <v>108</v>
      </c>
      <c r="AE209" s="43">
        <v>39</v>
      </c>
      <c r="AF209" s="43">
        <v>46</v>
      </c>
      <c r="AG209" s="43">
        <v>13</v>
      </c>
      <c r="AH209" s="43">
        <v>0</v>
      </c>
      <c r="AI209" s="43">
        <v>0</v>
      </c>
      <c r="AJ209" s="43">
        <v>0</v>
      </c>
      <c r="AK209" s="22">
        <v>0</v>
      </c>
      <c r="AL209" s="23">
        <v>113823600</v>
      </c>
      <c r="AM209" s="24">
        <v>0</v>
      </c>
      <c r="AN209" s="25">
        <v>0</v>
      </c>
    </row>
    <row r="210" spans="2:40" s="41" customFormat="1" ht="30" customHeight="1" x14ac:dyDescent="0.4">
      <c r="B210" s="17" t="s">
        <v>0</v>
      </c>
      <c r="C210" s="18" t="s">
        <v>227</v>
      </c>
      <c r="D210" s="42">
        <f t="shared" si="7"/>
        <v>63</v>
      </c>
      <c r="E210" s="20" t="s">
        <v>0</v>
      </c>
      <c r="F210" s="43" t="s">
        <v>0</v>
      </c>
      <c r="G210" s="43" t="s">
        <v>0</v>
      </c>
      <c r="H210" s="43" t="s">
        <v>0</v>
      </c>
      <c r="I210" s="43">
        <v>0</v>
      </c>
      <c r="J210" s="43">
        <v>0</v>
      </c>
      <c r="K210" s="43">
        <v>0</v>
      </c>
      <c r="L210" s="43">
        <v>0</v>
      </c>
      <c r="M210" s="43">
        <v>0</v>
      </c>
      <c r="N210" s="43">
        <v>0</v>
      </c>
      <c r="O210" s="43">
        <v>5</v>
      </c>
      <c r="P210" s="43">
        <v>57</v>
      </c>
      <c r="Q210" s="43">
        <v>1</v>
      </c>
      <c r="R210" s="43">
        <v>0</v>
      </c>
      <c r="S210" s="43">
        <v>0</v>
      </c>
      <c r="T210" s="22">
        <v>0</v>
      </c>
      <c r="U210" s="19">
        <f t="shared" si="6"/>
        <v>476</v>
      </c>
      <c r="V210" s="20" t="s">
        <v>0</v>
      </c>
      <c r="W210" s="43" t="s">
        <v>0</v>
      </c>
      <c r="X210" s="43" t="s">
        <v>0</v>
      </c>
      <c r="Y210" s="43" t="s">
        <v>0</v>
      </c>
      <c r="Z210" s="43">
        <v>0</v>
      </c>
      <c r="AA210" s="43">
        <v>0</v>
      </c>
      <c r="AB210" s="43">
        <v>18</v>
      </c>
      <c r="AC210" s="43">
        <v>112</v>
      </c>
      <c r="AD210" s="43">
        <v>150</v>
      </c>
      <c r="AE210" s="43">
        <v>98</v>
      </c>
      <c r="AF210" s="43">
        <v>79</v>
      </c>
      <c r="AG210" s="43">
        <v>19</v>
      </c>
      <c r="AH210" s="43">
        <v>0</v>
      </c>
      <c r="AI210" s="43">
        <v>0</v>
      </c>
      <c r="AJ210" s="43">
        <v>0</v>
      </c>
      <c r="AK210" s="22">
        <v>0</v>
      </c>
      <c r="AL210" s="23">
        <v>201177100</v>
      </c>
      <c r="AM210" s="24">
        <v>0</v>
      </c>
      <c r="AN210" s="25">
        <v>0</v>
      </c>
    </row>
    <row r="211" spans="2:40" s="41" customFormat="1" ht="30" customHeight="1" x14ac:dyDescent="0.4">
      <c r="B211" s="17" t="s">
        <v>0</v>
      </c>
      <c r="C211" s="18" t="s">
        <v>228</v>
      </c>
      <c r="D211" s="42">
        <f t="shared" si="7"/>
        <v>43</v>
      </c>
      <c r="E211" s="20" t="s">
        <v>0</v>
      </c>
      <c r="F211" s="43" t="s">
        <v>0</v>
      </c>
      <c r="G211" s="43" t="s">
        <v>0</v>
      </c>
      <c r="H211" s="43" t="s">
        <v>0</v>
      </c>
      <c r="I211" s="43">
        <v>0</v>
      </c>
      <c r="J211" s="43">
        <v>0</v>
      </c>
      <c r="K211" s="43">
        <v>0</v>
      </c>
      <c r="L211" s="43">
        <v>0</v>
      </c>
      <c r="M211" s="43">
        <v>0</v>
      </c>
      <c r="N211" s="43">
        <v>0</v>
      </c>
      <c r="O211" s="43">
        <v>2</v>
      </c>
      <c r="P211" s="43">
        <v>40</v>
      </c>
      <c r="Q211" s="43">
        <v>1</v>
      </c>
      <c r="R211" s="43">
        <v>0</v>
      </c>
      <c r="S211" s="43">
        <v>0</v>
      </c>
      <c r="T211" s="22">
        <v>0</v>
      </c>
      <c r="U211" s="19">
        <f t="shared" si="6"/>
        <v>311</v>
      </c>
      <c r="V211" s="20" t="s">
        <v>0</v>
      </c>
      <c r="W211" s="43" t="s">
        <v>0</v>
      </c>
      <c r="X211" s="43" t="s">
        <v>0</v>
      </c>
      <c r="Y211" s="43" t="s">
        <v>0</v>
      </c>
      <c r="Z211" s="43">
        <v>0</v>
      </c>
      <c r="AA211" s="43">
        <v>0</v>
      </c>
      <c r="AB211" s="43">
        <v>4</v>
      </c>
      <c r="AC211" s="43">
        <v>78</v>
      </c>
      <c r="AD211" s="43">
        <v>98</v>
      </c>
      <c r="AE211" s="43">
        <v>62</v>
      </c>
      <c r="AF211" s="43">
        <v>54</v>
      </c>
      <c r="AG211" s="43">
        <v>15</v>
      </c>
      <c r="AH211" s="43">
        <v>0</v>
      </c>
      <c r="AI211" s="43">
        <v>0</v>
      </c>
      <c r="AJ211" s="43">
        <v>0</v>
      </c>
      <c r="AK211" s="22">
        <v>0</v>
      </c>
      <c r="AL211" s="23">
        <v>132923100</v>
      </c>
      <c r="AM211" s="24">
        <v>0</v>
      </c>
      <c r="AN211" s="25">
        <v>0</v>
      </c>
    </row>
    <row r="212" spans="2:40" s="41" customFormat="1" ht="30" customHeight="1" x14ac:dyDescent="0.4">
      <c r="B212" s="17" t="s">
        <v>0</v>
      </c>
      <c r="C212" s="18" t="s">
        <v>229</v>
      </c>
      <c r="D212" s="42">
        <f t="shared" si="7"/>
        <v>28</v>
      </c>
      <c r="E212" s="20" t="s">
        <v>0</v>
      </c>
      <c r="F212" s="43" t="s">
        <v>0</v>
      </c>
      <c r="G212" s="43" t="s">
        <v>0</v>
      </c>
      <c r="H212" s="43" t="s">
        <v>0</v>
      </c>
      <c r="I212" s="43">
        <v>0</v>
      </c>
      <c r="J212" s="43">
        <v>0</v>
      </c>
      <c r="K212" s="43">
        <v>0</v>
      </c>
      <c r="L212" s="43">
        <v>0</v>
      </c>
      <c r="M212" s="43">
        <v>0</v>
      </c>
      <c r="N212" s="43">
        <v>0</v>
      </c>
      <c r="O212" s="43">
        <v>3</v>
      </c>
      <c r="P212" s="43">
        <v>24</v>
      </c>
      <c r="Q212" s="43">
        <v>1</v>
      </c>
      <c r="R212" s="43">
        <v>0</v>
      </c>
      <c r="S212" s="43">
        <v>0</v>
      </c>
      <c r="T212" s="22">
        <v>0</v>
      </c>
      <c r="U212" s="19">
        <f t="shared" si="6"/>
        <v>256</v>
      </c>
      <c r="V212" s="20" t="s">
        <v>0</v>
      </c>
      <c r="W212" s="43" t="s">
        <v>0</v>
      </c>
      <c r="X212" s="43" t="s">
        <v>0</v>
      </c>
      <c r="Y212" s="43" t="s">
        <v>0</v>
      </c>
      <c r="Z212" s="43">
        <v>0</v>
      </c>
      <c r="AA212" s="43">
        <v>0</v>
      </c>
      <c r="AB212" s="43">
        <v>0</v>
      </c>
      <c r="AC212" s="43">
        <v>66</v>
      </c>
      <c r="AD212" s="43">
        <v>80</v>
      </c>
      <c r="AE212" s="43">
        <v>52</v>
      </c>
      <c r="AF212" s="43">
        <v>40</v>
      </c>
      <c r="AG212" s="43">
        <v>18</v>
      </c>
      <c r="AH212" s="43">
        <v>0</v>
      </c>
      <c r="AI212" s="43">
        <v>0</v>
      </c>
      <c r="AJ212" s="43">
        <v>0</v>
      </c>
      <c r="AK212" s="22">
        <v>0</v>
      </c>
      <c r="AL212" s="23">
        <v>106676200</v>
      </c>
      <c r="AM212" s="24">
        <v>0</v>
      </c>
      <c r="AN212" s="25">
        <v>0</v>
      </c>
    </row>
    <row r="213" spans="2:40" s="41" customFormat="1" ht="30" customHeight="1" x14ac:dyDescent="0.4">
      <c r="B213" s="17" t="s">
        <v>0</v>
      </c>
      <c r="C213" s="18" t="s">
        <v>230</v>
      </c>
      <c r="D213" s="42">
        <f t="shared" si="7"/>
        <v>35</v>
      </c>
      <c r="E213" s="20" t="s">
        <v>0</v>
      </c>
      <c r="F213" s="43" t="s">
        <v>0</v>
      </c>
      <c r="G213" s="43" t="s">
        <v>0</v>
      </c>
      <c r="H213" s="43" t="s">
        <v>0</v>
      </c>
      <c r="I213" s="43">
        <v>0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>
        <v>3</v>
      </c>
      <c r="P213" s="43">
        <v>31</v>
      </c>
      <c r="Q213" s="43">
        <v>1</v>
      </c>
      <c r="R213" s="43">
        <v>0</v>
      </c>
      <c r="S213" s="43">
        <v>0</v>
      </c>
      <c r="T213" s="22">
        <v>0</v>
      </c>
      <c r="U213" s="19">
        <f t="shared" si="6"/>
        <v>239</v>
      </c>
      <c r="V213" s="20" t="s">
        <v>0</v>
      </c>
      <c r="W213" s="43" t="s">
        <v>0</v>
      </c>
      <c r="X213" s="43" t="s">
        <v>0</v>
      </c>
      <c r="Y213" s="43" t="s">
        <v>0</v>
      </c>
      <c r="Z213" s="43">
        <v>0</v>
      </c>
      <c r="AA213" s="43">
        <v>0</v>
      </c>
      <c r="AB213" s="43">
        <v>0</v>
      </c>
      <c r="AC213" s="43">
        <v>41</v>
      </c>
      <c r="AD213" s="43">
        <v>84</v>
      </c>
      <c r="AE213" s="43">
        <v>54</v>
      </c>
      <c r="AF213" s="43">
        <v>47</v>
      </c>
      <c r="AG213" s="43">
        <v>13</v>
      </c>
      <c r="AH213" s="43">
        <v>0</v>
      </c>
      <c r="AI213" s="43">
        <v>0</v>
      </c>
      <c r="AJ213" s="43">
        <v>0</v>
      </c>
      <c r="AK213" s="22">
        <v>0</v>
      </c>
      <c r="AL213" s="23">
        <v>103446000</v>
      </c>
      <c r="AM213" s="24">
        <v>0</v>
      </c>
      <c r="AN213" s="25">
        <v>0</v>
      </c>
    </row>
    <row r="214" spans="2:40" s="41" customFormat="1" ht="30" customHeight="1" x14ac:dyDescent="0.4">
      <c r="B214" s="17" t="s">
        <v>0</v>
      </c>
      <c r="C214" s="18" t="s">
        <v>231</v>
      </c>
      <c r="D214" s="42">
        <f t="shared" si="7"/>
        <v>37</v>
      </c>
      <c r="E214" s="20" t="s">
        <v>0</v>
      </c>
      <c r="F214" s="43" t="s">
        <v>0</v>
      </c>
      <c r="G214" s="43" t="s">
        <v>0</v>
      </c>
      <c r="H214" s="43" t="s">
        <v>0</v>
      </c>
      <c r="I214" s="43">
        <v>0</v>
      </c>
      <c r="J214" s="43">
        <v>0</v>
      </c>
      <c r="K214" s="43">
        <v>0</v>
      </c>
      <c r="L214" s="43">
        <v>0</v>
      </c>
      <c r="M214" s="43">
        <v>0</v>
      </c>
      <c r="N214" s="43">
        <v>0</v>
      </c>
      <c r="O214" s="43">
        <v>4</v>
      </c>
      <c r="P214" s="43">
        <v>32</v>
      </c>
      <c r="Q214" s="43">
        <v>1</v>
      </c>
      <c r="R214" s="43">
        <v>0</v>
      </c>
      <c r="S214" s="43">
        <v>0</v>
      </c>
      <c r="T214" s="22">
        <v>0</v>
      </c>
      <c r="U214" s="19">
        <f t="shared" si="6"/>
        <v>228</v>
      </c>
      <c r="V214" s="20" t="s">
        <v>0</v>
      </c>
      <c r="W214" s="43" t="s">
        <v>0</v>
      </c>
      <c r="X214" s="43" t="s">
        <v>0</v>
      </c>
      <c r="Y214" s="43" t="s">
        <v>0</v>
      </c>
      <c r="Z214" s="43">
        <v>0</v>
      </c>
      <c r="AA214" s="43">
        <v>0</v>
      </c>
      <c r="AB214" s="43">
        <v>12</v>
      </c>
      <c r="AC214" s="43">
        <v>52</v>
      </c>
      <c r="AD214" s="43">
        <v>72</v>
      </c>
      <c r="AE214" s="43">
        <v>46</v>
      </c>
      <c r="AF214" s="43">
        <v>38</v>
      </c>
      <c r="AG214" s="43">
        <v>8</v>
      </c>
      <c r="AH214" s="43">
        <v>0</v>
      </c>
      <c r="AI214" s="43">
        <v>0</v>
      </c>
      <c r="AJ214" s="43">
        <v>0</v>
      </c>
      <c r="AK214" s="22">
        <v>0</v>
      </c>
      <c r="AL214" s="23">
        <v>98998100</v>
      </c>
      <c r="AM214" s="24">
        <v>0</v>
      </c>
      <c r="AN214" s="25">
        <v>0</v>
      </c>
    </row>
    <row r="215" spans="2:40" s="41" customFormat="1" ht="30" customHeight="1" x14ac:dyDescent="0.4">
      <c r="B215" s="17" t="s">
        <v>0</v>
      </c>
      <c r="C215" s="18" t="s">
        <v>232</v>
      </c>
      <c r="D215" s="42">
        <f t="shared" si="7"/>
        <v>1</v>
      </c>
      <c r="E215" s="20" t="s">
        <v>0</v>
      </c>
      <c r="F215" s="43" t="s">
        <v>0</v>
      </c>
      <c r="G215" s="43" t="s">
        <v>0</v>
      </c>
      <c r="H215" s="43" t="s">
        <v>0</v>
      </c>
      <c r="I215" s="43">
        <v>0</v>
      </c>
      <c r="J215" s="43">
        <v>0</v>
      </c>
      <c r="K215" s="43">
        <v>0</v>
      </c>
      <c r="L215" s="43">
        <v>0</v>
      </c>
      <c r="M215" s="43">
        <v>0</v>
      </c>
      <c r="N215" s="43">
        <v>0</v>
      </c>
      <c r="O215" s="43">
        <v>0</v>
      </c>
      <c r="P215" s="43">
        <v>0</v>
      </c>
      <c r="Q215" s="43">
        <v>1</v>
      </c>
      <c r="R215" s="43">
        <v>0</v>
      </c>
      <c r="S215" s="43">
        <v>0</v>
      </c>
      <c r="T215" s="22">
        <v>0</v>
      </c>
      <c r="U215" s="19">
        <f t="shared" si="6"/>
        <v>16</v>
      </c>
      <c r="V215" s="20" t="s">
        <v>0</v>
      </c>
      <c r="W215" s="43" t="s">
        <v>0</v>
      </c>
      <c r="X215" s="43" t="s">
        <v>0</v>
      </c>
      <c r="Y215" s="43" t="s">
        <v>0</v>
      </c>
      <c r="Z215" s="43">
        <v>0</v>
      </c>
      <c r="AA215" s="43">
        <v>0</v>
      </c>
      <c r="AB215" s="43">
        <v>0</v>
      </c>
      <c r="AC215" s="43">
        <v>0</v>
      </c>
      <c r="AD215" s="43">
        <v>0</v>
      </c>
      <c r="AE215" s="43">
        <v>1</v>
      </c>
      <c r="AF215" s="43">
        <v>0</v>
      </c>
      <c r="AG215" s="43">
        <v>15</v>
      </c>
      <c r="AH215" s="43">
        <v>0</v>
      </c>
      <c r="AI215" s="43">
        <v>0</v>
      </c>
      <c r="AJ215" s="43">
        <v>0</v>
      </c>
      <c r="AK215" s="22">
        <v>0</v>
      </c>
      <c r="AL215" s="23">
        <v>8623930</v>
      </c>
      <c r="AM215" s="24">
        <v>0</v>
      </c>
      <c r="AN215" s="25">
        <v>0</v>
      </c>
    </row>
    <row r="216" spans="2:40" s="41" customFormat="1" ht="30" customHeight="1" x14ac:dyDescent="0.4">
      <c r="B216" s="17" t="s">
        <v>0</v>
      </c>
      <c r="C216" s="18" t="s">
        <v>233</v>
      </c>
      <c r="D216" s="42">
        <f t="shared" si="7"/>
        <v>1</v>
      </c>
      <c r="E216" s="20" t="s">
        <v>0</v>
      </c>
      <c r="F216" s="43" t="s">
        <v>0</v>
      </c>
      <c r="G216" s="43" t="s">
        <v>0</v>
      </c>
      <c r="H216" s="43" t="s">
        <v>0</v>
      </c>
      <c r="I216" s="43">
        <v>0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1</v>
      </c>
      <c r="R216" s="43">
        <v>0</v>
      </c>
      <c r="S216" s="43">
        <v>0</v>
      </c>
      <c r="T216" s="22">
        <v>0</v>
      </c>
      <c r="U216" s="19">
        <f t="shared" si="6"/>
        <v>8</v>
      </c>
      <c r="V216" s="20" t="s">
        <v>0</v>
      </c>
      <c r="W216" s="43" t="s">
        <v>0</v>
      </c>
      <c r="X216" s="43" t="s">
        <v>0</v>
      </c>
      <c r="Y216" s="43" t="s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8</v>
      </c>
      <c r="AH216" s="43">
        <v>0</v>
      </c>
      <c r="AI216" s="43">
        <v>0</v>
      </c>
      <c r="AJ216" s="43">
        <v>0</v>
      </c>
      <c r="AK216" s="22">
        <v>0</v>
      </c>
      <c r="AL216" s="23">
        <v>4625060</v>
      </c>
      <c r="AM216" s="24">
        <v>0</v>
      </c>
      <c r="AN216" s="25">
        <v>0</v>
      </c>
    </row>
    <row r="217" spans="2:40" s="41" customFormat="1" ht="30" customHeight="1" x14ac:dyDescent="0.4">
      <c r="B217" s="17" t="s">
        <v>0</v>
      </c>
      <c r="C217" s="18" t="s">
        <v>234</v>
      </c>
      <c r="D217" s="42">
        <f t="shared" si="7"/>
        <v>1</v>
      </c>
      <c r="E217" s="20" t="s">
        <v>0</v>
      </c>
      <c r="F217" s="43" t="s">
        <v>0</v>
      </c>
      <c r="G217" s="43" t="s">
        <v>0</v>
      </c>
      <c r="H217" s="43" t="s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1</v>
      </c>
      <c r="R217" s="43">
        <v>0</v>
      </c>
      <c r="S217" s="43">
        <v>0</v>
      </c>
      <c r="T217" s="22">
        <v>0</v>
      </c>
      <c r="U217" s="19">
        <f t="shared" si="6"/>
        <v>8</v>
      </c>
      <c r="V217" s="20" t="s">
        <v>0</v>
      </c>
      <c r="W217" s="43" t="s">
        <v>0</v>
      </c>
      <c r="X217" s="43" t="s">
        <v>0</v>
      </c>
      <c r="Y217" s="43" t="s">
        <v>0</v>
      </c>
      <c r="Z217" s="43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1</v>
      </c>
      <c r="AF217" s="43">
        <v>0</v>
      </c>
      <c r="AG217" s="43">
        <v>7</v>
      </c>
      <c r="AH217" s="43">
        <v>0</v>
      </c>
      <c r="AI217" s="43">
        <v>0</v>
      </c>
      <c r="AJ217" s="43">
        <v>0</v>
      </c>
      <c r="AK217" s="22">
        <v>0</v>
      </c>
      <c r="AL217" s="23">
        <v>4872438</v>
      </c>
      <c r="AM217" s="24">
        <v>0</v>
      </c>
      <c r="AN217" s="25">
        <v>0</v>
      </c>
    </row>
    <row r="218" spans="2:40" s="41" customFormat="1" ht="30" customHeight="1" x14ac:dyDescent="0.4">
      <c r="B218" s="17" t="s">
        <v>0</v>
      </c>
      <c r="C218" s="18" t="s">
        <v>235</v>
      </c>
      <c r="D218" s="42">
        <f t="shared" si="7"/>
        <v>1</v>
      </c>
      <c r="E218" s="20" t="s">
        <v>0</v>
      </c>
      <c r="F218" s="43" t="s">
        <v>0</v>
      </c>
      <c r="G218" s="43" t="s">
        <v>0</v>
      </c>
      <c r="H218" s="43" t="s">
        <v>0</v>
      </c>
      <c r="I218" s="43">
        <v>0</v>
      </c>
      <c r="J218" s="43">
        <v>0</v>
      </c>
      <c r="K218" s="43">
        <v>0</v>
      </c>
      <c r="L218" s="43">
        <v>0</v>
      </c>
      <c r="M218" s="43">
        <v>0</v>
      </c>
      <c r="N218" s="43">
        <v>0</v>
      </c>
      <c r="O218" s="43">
        <v>0</v>
      </c>
      <c r="P218" s="43">
        <v>0</v>
      </c>
      <c r="Q218" s="43">
        <v>1</v>
      </c>
      <c r="R218" s="43">
        <v>0</v>
      </c>
      <c r="S218" s="43">
        <v>0</v>
      </c>
      <c r="T218" s="22">
        <v>0</v>
      </c>
      <c r="U218" s="19">
        <f t="shared" si="6"/>
        <v>9</v>
      </c>
      <c r="V218" s="20" t="s">
        <v>0</v>
      </c>
      <c r="W218" s="43" t="s">
        <v>0</v>
      </c>
      <c r="X218" s="43" t="s">
        <v>0</v>
      </c>
      <c r="Y218" s="43" t="s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1</v>
      </c>
      <c r="AF218" s="43">
        <v>0</v>
      </c>
      <c r="AG218" s="43">
        <v>8</v>
      </c>
      <c r="AH218" s="43">
        <v>0</v>
      </c>
      <c r="AI218" s="43">
        <v>0</v>
      </c>
      <c r="AJ218" s="43">
        <v>0</v>
      </c>
      <c r="AK218" s="22">
        <v>0</v>
      </c>
      <c r="AL218" s="23">
        <v>5308540</v>
      </c>
      <c r="AM218" s="24">
        <v>0</v>
      </c>
      <c r="AN218" s="25">
        <v>0</v>
      </c>
    </row>
    <row r="219" spans="2:40" s="41" customFormat="1" ht="30" customHeight="1" x14ac:dyDescent="0.4">
      <c r="B219" s="17" t="s">
        <v>0</v>
      </c>
      <c r="C219" s="18" t="s">
        <v>236</v>
      </c>
      <c r="D219" s="42">
        <f t="shared" si="7"/>
        <v>1</v>
      </c>
      <c r="E219" s="20" t="s">
        <v>0</v>
      </c>
      <c r="F219" s="43" t="s">
        <v>0</v>
      </c>
      <c r="G219" s="43" t="s">
        <v>0</v>
      </c>
      <c r="H219" s="43" t="s">
        <v>0</v>
      </c>
      <c r="I219" s="43">
        <v>0</v>
      </c>
      <c r="J219" s="43">
        <v>0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1</v>
      </c>
      <c r="R219" s="43">
        <v>0</v>
      </c>
      <c r="S219" s="43">
        <v>0</v>
      </c>
      <c r="T219" s="22">
        <v>0</v>
      </c>
      <c r="U219" s="19">
        <f t="shared" si="6"/>
        <v>8</v>
      </c>
      <c r="V219" s="20" t="s">
        <v>0</v>
      </c>
      <c r="W219" s="43" t="s">
        <v>0</v>
      </c>
      <c r="X219" s="43" t="s">
        <v>0</v>
      </c>
      <c r="Y219" s="43" t="s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1</v>
      </c>
      <c r="AF219" s="43">
        <v>0</v>
      </c>
      <c r="AG219" s="43">
        <v>7</v>
      </c>
      <c r="AH219" s="43">
        <v>0</v>
      </c>
      <c r="AI219" s="43">
        <v>0</v>
      </c>
      <c r="AJ219" s="43">
        <v>0</v>
      </c>
      <c r="AK219" s="22">
        <v>0</v>
      </c>
      <c r="AL219" s="23">
        <v>4549190</v>
      </c>
      <c r="AM219" s="24">
        <v>0</v>
      </c>
      <c r="AN219" s="25">
        <v>0</v>
      </c>
    </row>
    <row r="220" spans="2:40" s="41" customFormat="1" ht="30" customHeight="1" x14ac:dyDescent="0.4">
      <c r="B220" s="17" t="s">
        <v>0</v>
      </c>
      <c r="C220" s="18" t="s">
        <v>237</v>
      </c>
      <c r="D220" s="42">
        <f t="shared" si="7"/>
        <v>1</v>
      </c>
      <c r="E220" s="20" t="s">
        <v>0</v>
      </c>
      <c r="F220" s="43" t="s">
        <v>0</v>
      </c>
      <c r="G220" s="43" t="s">
        <v>0</v>
      </c>
      <c r="H220" s="43" t="s">
        <v>0</v>
      </c>
      <c r="I220" s="43">
        <v>0</v>
      </c>
      <c r="J220" s="43">
        <v>0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1</v>
      </c>
      <c r="R220" s="43">
        <v>0</v>
      </c>
      <c r="S220" s="43">
        <v>0</v>
      </c>
      <c r="T220" s="22">
        <v>0</v>
      </c>
      <c r="U220" s="19">
        <f t="shared" si="6"/>
        <v>9</v>
      </c>
      <c r="V220" s="20" t="s">
        <v>0</v>
      </c>
      <c r="W220" s="43" t="s">
        <v>0</v>
      </c>
      <c r="X220" s="43" t="s">
        <v>0</v>
      </c>
      <c r="Y220" s="43" t="s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1</v>
      </c>
      <c r="AF220" s="43">
        <v>0</v>
      </c>
      <c r="AG220" s="43">
        <v>8</v>
      </c>
      <c r="AH220" s="43">
        <v>0</v>
      </c>
      <c r="AI220" s="43">
        <v>0</v>
      </c>
      <c r="AJ220" s="43">
        <v>0</v>
      </c>
      <c r="AK220" s="22">
        <v>0</v>
      </c>
      <c r="AL220" s="23">
        <v>5046540</v>
      </c>
      <c r="AM220" s="24">
        <v>0</v>
      </c>
      <c r="AN220" s="25">
        <v>0</v>
      </c>
    </row>
    <row r="221" spans="2:40" s="41" customFormat="1" ht="30" customHeight="1" x14ac:dyDescent="0.4">
      <c r="B221" s="17" t="s">
        <v>0</v>
      </c>
      <c r="C221" s="18" t="s">
        <v>238</v>
      </c>
      <c r="D221" s="42">
        <f t="shared" si="7"/>
        <v>1</v>
      </c>
      <c r="E221" s="20" t="s">
        <v>0</v>
      </c>
      <c r="F221" s="43" t="s">
        <v>0</v>
      </c>
      <c r="G221" s="43" t="s">
        <v>0</v>
      </c>
      <c r="H221" s="43" t="s">
        <v>0</v>
      </c>
      <c r="I221" s="43">
        <v>0</v>
      </c>
      <c r="J221" s="43">
        <v>0</v>
      </c>
      <c r="K221" s="43">
        <v>0</v>
      </c>
      <c r="L221" s="43">
        <v>0</v>
      </c>
      <c r="M221" s="43">
        <v>0</v>
      </c>
      <c r="N221" s="43">
        <v>0</v>
      </c>
      <c r="O221" s="43">
        <v>0</v>
      </c>
      <c r="P221" s="43">
        <v>0</v>
      </c>
      <c r="Q221" s="43">
        <v>1</v>
      </c>
      <c r="R221" s="43">
        <v>0</v>
      </c>
      <c r="S221" s="43">
        <v>0</v>
      </c>
      <c r="T221" s="22">
        <v>0</v>
      </c>
      <c r="U221" s="19">
        <f t="shared" si="6"/>
        <v>12</v>
      </c>
      <c r="V221" s="20" t="s">
        <v>0</v>
      </c>
      <c r="W221" s="43" t="s">
        <v>0</v>
      </c>
      <c r="X221" s="43" t="s">
        <v>0</v>
      </c>
      <c r="Y221" s="43" t="s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12</v>
      </c>
      <c r="AH221" s="43">
        <v>0</v>
      </c>
      <c r="AI221" s="43">
        <v>0</v>
      </c>
      <c r="AJ221" s="43">
        <v>0</v>
      </c>
      <c r="AK221" s="22">
        <v>0</v>
      </c>
      <c r="AL221" s="23">
        <v>6549460</v>
      </c>
      <c r="AM221" s="24">
        <v>0</v>
      </c>
      <c r="AN221" s="25">
        <v>0</v>
      </c>
    </row>
    <row r="222" spans="2:40" s="41" customFormat="1" ht="30" customHeight="1" x14ac:dyDescent="0.4">
      <c r="B222" s="8" t="s">
        <v>240</v>
      </c>
      <c r="C222" s="9" t="s">
        <v>239</v>
      </c>
      <c r="D222" s="39">
        <f t="shared" si="7"/>
        <v>10</v>
      </c>
      <c r="E222" s="11" t="s">
        <v>0</v>
      </c>
      <c r="F222" s="40" t="s">
        <v>0</v>
      </c>
      <c r="G222" s="40" t="s">
        <v>0</v>
      </c>
      <c r="H222" s="40" t="s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1</v>
      </c>
      <c r="Q222" s="40">
        <v>3</v>
      </c>
      <c r="R222" s="40">
        <v>4</v>
      </c>
      <c r="S222" s="40">
        <v>2</v>
      </c>
      <c r="T222" s="13">
        <v>0</v>
      </c>
      <c r="U222" s="10">
        <f t="shared" si="6"/>
        <v>32</v>
      </c>
      <c r="V222" s="11" t="s">
        <v>0</v>
      </c>
      <c r="W222" s="40" t="s">
        <v>0</v>
      </c>
      <c r="X222" s="40" t="s">
        <v>0</v>
      </c>
      <c r="Y222" s="40" t="s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3</v>
      </c>
      <c r="AE222" s="40">
        <v>1</v>
      </c>
      <c r="AF222" s="40">
        <v>1</v>
      </c>
      <c r="AG222" s="40">
        <v>3</v>
      </c>
      <c r="AH222" s="40">
        <v>24</v>
      </c>
      <c r="AI222" s="40">
        <v>0</v>
      </c>
      <c r="AJ222" s="40">
        <v>0</v>
      </c>
      <c r="AK222" s="13">
        <v>0</v>
      </c>
      <c r="AL222" s="82">
        <v>85866650</v>
      </c>
      <c r="AM222" s="15">
        <v>0</v>
      </c>
      <c r="AN222" s="16">
        <v>0</v>
      </c>
    </row>
    <row r="223" spans="2:40" s="41" customFormat="1" ht="30" customHeight="1" x14ac:dyDescent="0.4">
      <c r="B223" s="17" t="s">
        <v>0</v>
      </c>
      <c r="C223" s="18" t="s">
        <v>241</v>
      </c>
      <c r="D223" s="42">
        <f t="shared" si="7"/>
        <v>1</v>
      </c>
      <c r="E223" s="20" t="s">
        <v>0</v>
      </c>
      <c r="F223" s="43" t="s">
        <v>0</v>
      </c>
      <c r="G223" s="43" t="s">
        <v>0</v>
      </c>
      <c r="H223" s="43" t="s">
        <v>0</v>
      </c>
      <c r="I223" s="43">
        <v>0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1</v>
      </c>
      <c r="R223" s="43">
        <v>0</v>
      </c>
      <c r="S223" s="43">
        <v>0</v>
      </c>
      <c r="T223" s="22">
        <v>0</v>
      </c>
      <c r="U223" s="19">
        <f t="shared" si="6"/>
        <v>14</v>
      </c>
      <c r="V223" s="20" t="s">
        <v>0</v>
      </c>
      <c r="W223" s="43" t="s">
        <v>0</v>
      </c>
      <c r="X223" s="43" t="s">
        <v>0</v>
      </c>
      <c r="Y223" s="43" t="s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1</v>
      </c>
      <c r="AE223" s="43">
        <v>1</v>
      </c>
      <c r="AF223" s="43">
        <v>0</v>
      </c>
      <c r="AG223" s="43">
        <v>12</v>
      </c>
      <c r="AH223" s="43">
        <v>0</v>
      </c>
      <c r="AI223" s="43">
        <v>0</v>
      </c>
      <c r="AJ223" s="43">
        <v>0</v>
      </c>
      <c r="AK223" s="22">
        <v>0</v>
      </c>
      <c r="AL223" s="83"/>
      <c r="AM223" s="24">
        <v>0</v>
      </c>
      <c r="AN223" s="25">
        <v>0</v>
      </c>
    </row>
    <row r="224" spans="2:40" s="41" customFormat="1" ht="30" customHeight="1" x14ac:dyDescent="0.4">
      <c r="B224" s="17" t="s">
        <v>0</v>
      </c>
      <c r="C224" s="18" t="s">
        <v>242</v>
      </c>
      <c r="D224" s="42">
        <f t="shared" si="7"/>
        <v>1</v>
      </c>
      <c r="E224" s="20" t="s">
        <v>0</v>
      </c>
      <c r="F224" s="43" t="s">
        <v>0</v>
      </c>
      <c r="G224" s="43" t="s">
        <v>0</v>
      </c>
      <c r="H224" s="43" t="s">
        <v>0</v>
      </c>
      <c r="I224" s="43">
        <v>0</v>
      </c>
      <c r="J224" s="43">
        <v>0</v>
      </c>
      <c r="K224" s="43">
        <v>0</v>
      </c>
      <c r="L224" s="43">
        <v>0</v>
      </c>
      <c r="M224" s="43">
        <v>0</v>
      </c>
      <c r="N224" s="43">
        <v>0</v>
      </c>
      <c r="O224" s="43">
        <v>0</v>
      </c>
      <c r="P224" s="43">
        <v>0</v>
      </c>
      <c r="Q224" s="43">
        <v>1</v>
      </c>
      <c r="R224" s="43">
        <v>0</v>
      </c>
      <c r="S224" s="43">
        <v>0</v>
      </c>
      <c r="T224" s="22">
        <v>0</v>
      </c>
      <c r="U224" s="19">
        <f t="shared" si="6"/>
        <v>8</v>
      </c>
      <c r="V224" s="20" t="s">
        <v>0</v>
      </c>
      <c r="W224" s="43" t="s">
        <v>0</v>
      </c>
      <c r="X224" s="43" t="s">
        <v>0</v>
      </c>
      <c r="Y224" s="43" t="s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1</v>
      </c>
      <c r="AF224" s="43">
        <v>0</v>
      </c>
      <c r="AG224" s="43">
        <v>7</v>
      </c>
      <c r="AH224" s="43">
        <v>0</v>
      </c>
      <c r="AI224" s="43">
        <v>0</v>
      </c>
      <c r="AJ224" s="43">
        <v>0</v>
      </c>
      <c r="AK224" s="22">
        <v>0</v>
      </c>
      <c r="AL224" s="83"/>
      <c r="AM224" s="24">
        <v>0</v>
      </c>
      <c r="AN224" s="25">
        <v>0</v>
      </c>
    </row>
    <row r="225" spans="2:40" s="41" customFormat="1" ht="30" customHeight="1" x14ac:dyDescent="0.4">
      <c r="B225" s="17" t="s">
        <v>0</v>
      </c>
      <c r="C225" s="18" t="s">
        <v>243</v>
      </c>
      <c r="D225" s="42">
        <f t="shared" si="7"/>
        <v>1</v>
      </c>
      <c r="E225" s="20" t="s">
        <v>0</v>
      </c>
      <c r="F225" s="43" t="s">
        <v>0</v>
      </c>
      <c r="G225" s="43" t="s">
        <v>0</v>
      </c>
      <c r="H225" s="43" t="s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1</v>
      </c>
      <c r="R225" s="43">
        <v>0</v>
      </c>
      <c r="S225" s="43">
        <v>0</v>
      </c>
      <c r="T225" s="22">
        <v>0</v>
      </c>
      <c r="U225" s="19">
        <f t="shared" si="6"/>
        <v>7</v>
      </c>
      <c r="V225" s="20" t="s">
        <v>0</v>
      </c>
      <c r="W225" s="43" t="s">
        <v>0</v>
      </c>
      <c r="X225" s="43" t="s">
        <v>0</v>
      </c>
      <c r="Y225" s="43" t="s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1</v>
      </c>
      <c r="AF225" s="43">
        <v>0</v>
      </c>
      <c r="AG225" s="43">
        <v>6</v>
      </c>
      <c r="AH225" s="43">
        <v>0</v>
      </c>
      <c r="AI225" s="43">
        <v>0</v>
      </c>
      <c r="AJ225" s="43">
        <v>0</v>
      </c>
      <c r="AK225" s="22">
        <v>0</v>
      </c>
      <c r="AL225" s="83"/>
      <c r="AM225" s="24">
        <v>0</v>
      </c>
      <c r="AN225" s="25">
        <v>0</v>
      </c>
    </row>
    <row r="226" spans="2:40" s="41" customFormat="1" ht="30" customHeight="1" x14ac:dyDescent="0.4">
      <c r="B226" s="17" t="s">
        <v>0</v>
      </c>
      <c r="C226" s="18" t="s">
        <v>244</v>
      </c>
      <c r="D226" s="42">
        <f t="shared" si="7"/>
        <v>3</v>
      </c>
      <c r="E226" s="20" t="s">
        <v>0</v>
      </c>
      <c r="F226" s="43" t="s">
        <v>0</v>
      </c>
      <c r="G226" s="43" t="s">
        <v>0</v>
      </c>
      <c r="H226" s="43" t="s">
        <v>0</v>
      </c>
      <c r="I226" s="43">
        <v>0</v>
      </c>
      <c r="J226" s="43">
        <v>0</v>
      </c>
      <c r="K226" s="43">
        <v>0</v>
      </c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2</v>
      </c>
      <c r="R226" s="43">
        <v>1</v>
      </c>
      <c r="S226" s="43">
        <v>0</v>
      </c>
      <c r="T226" s="22">
        <v>0</v>
      </c>
      <c r="U226" s="19">
        <f t="shared" si="6"/>
        <v>11</v>
      </c>
      <c r="V226" s="20" t="s">
        <v>0</v>
      </c>
      <c r="W226" s="43" t="s">
        <v>0</v>
      </c>
      <c r="X226" s="43" t="s">
        <v>0</v>
      </c>
      <c r="Y226" s="43" t="s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1</v>
      </c>
      <c r="AF226" s="43">
        <v>0</v>
      </c>
      <c r="AG226" s="43">
        <v>10</v>
      </c>
      <c r="AH226" s="43">
        <v>0</v>
      </c>
      <c r="AI226" s="43">
        <v>0</v>
      </c>
      <c r="AJ226" s="43">
        <v>0</v>
      </c>
      <c r="AK226" s="22">
        <v>0</v>
      </c>
      <c r="AL226" s="83"/>
      <c r="AM226" s="24">
        <v>0</v>
      </c>
      <c r="AN226" s="25">
        <v>0</v>
      </c>
    </row>
    <row r="227" spans="2:40" s="41" customFormat="1" ht="30" customHeight="1" x14ac:dyDescent="0.4">
      <c r="B227" s="17" t="s">
        <v>0</v>
      </c>
      <c r="C227" s="18" t="s">
        <v>245</v>
      </c>
      <c r="D227" s="42">
        <f t="shared" si="7"/>
        <v>1</v>
      </c>
      <c r="E227" s="20" t="s">
        <v>0</v>
      </c>
      <c r="F227" s="43" t="s">
        <v>0</v>
      </c>
      <c r="G227" s="43" t="s">
        <v>0</v>
      </c>
      <c r="H227" s="43" t="s">
        <v>0</v>
      </c>
      <c r="I227" s="43">
        <v>0</v>
      </c>
      <c r="J227" s="43">
        <v>0</v>
      </c>
      <c r="K227" s="43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3">
        <v>1</v>
      </c>
      <c r="R227" s="43">
        <v>0</v>
      </c>
      <c r="S227" s="43">
        <v>0</v>
      </c>
      <c r="T227" s="22">
        <v>0</v>
      </c>
      <c r="U227" s="19">
        <f t="shared" si="6"/>
        <v>6</v>
      </c>
      <c r="V227" s="20" t="s">
        <v>0</v>
      </c>
      <c r="W227" s="43" t="s">
        <v>0</v>
      </c>
      <c r="X227" s="43" t="s">
        <v>0</v>
      </c>
      <c r="Y227" s="43" t="s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1</v>
      </c>
      <c r="AF227" s="43">
        <v>0</v>
      </c>
      <c r="AG227" s="43">
        <v>5</v>
      </c>
      <c r="AH227" s="43">
        <v>0</v>
      </c>
      <c r="AI227" s="43">
        <v>0</v>
      </c>
      <c r="AJ227" s="43">
        <v>0</v>
      </c>
      <c r="AK227" s="22">
        <v>0</v>
      </c>
      <c r="AL227" s="83"/>
      <c r="AM227" s="24">
        <v>0</v>
      </c>
      <c r="AN227" s="25">
        <v>0</v>
      </c>
    </row>
    <row r="228" spans="2:40" s="41" customFormat="1" ht="30" customHeight="1" x14ac:dyDescent="0.4">
      <c r="B228" s="17" t="s">
        <v>0</v>
      </c>
      <c r="C228" s="18" t="s">
        <v>246</v>
      </c>
      <c r="D228" s="42">
        <f t="shared" si="7"/>
        <v>1</v>
      </c>
      <c r="E228" s="20" t="s">
        <v>0</v>
      </c>
      <c r="F228" s="43" t="s">
        <v>0</v>
      </c>
      <c r="G228" s="43" t="s">
        <v>0</v>
      </c>
      <c r="H228" s="43" t="s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1</v>
      </c>
      <c r="R228" s="43">
        <v>0</v>
      </c>
      <c r="S228" s="43">
        <v>0</v>
      </c>
      <c r="T228" s="22">
        <v>0</v>
      </c>
      <c r="U228" s="19">
        <f t="shared" si="6"/>
        <v>10</v>
      </c>
      <c r="V228" s="20" t="s">
        <v>0</v>
      </c>
      <c r="W228" s="43" t="s">
        <v>0</v>
      </c>
      <c r="X228" s="43" t="s">
        <v>0</v>
      </c>
      <c r="Y228" s="43" t="s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1</v>
      </c>
      <c r="AF228" s="43">
        <v>0</v>
      </c>
      <c r="AG228" s="43">
        <v>9</v>
      </c>
      <c r="AH228" s="43">
        <v>0</v>
      </c>
      <c r="AI228" s="43">
        <v>0</v>
      </c>
      <c r="AJ228" s="43">
        <v>0</v>
      </c>
      <c r="AK228" s="22">
        <v>0</v>
      </c>
      <c r="AL228" s="83"/>
      <c r="AM228" s="24">
        <v>0</v>
      </c>
      <c r="AN228" s="25">
        <v>0</v>
      </c>
    </row>
    <row r="229" spans="2:40" s="41" customFormat="1" ht="30" customHeight="1" x14ac:dyDescent="0.4">
      <c r="B229" s="17" t="s">
        <v>0</v>
      </c>
      <c r="C229" s="18" t="s">
        <v>247</v>
      </c>
      <c r="D229" s="42">
        <f t="shared" si="7"/>
        <v>3</v>
      </c>
      <c r="E229" s="20" t="s">
        <v>0</v>
      </c>
      <c r="F229" s="43" t="s">
        <v>0</v>
      </c>
      <c r="G229" s="43" t="s">
        <v>0</v>
      </c>
      <c r="H229" s="43" t="s">
        <v>0</v>
      </c>
      <c r="I229" s="43">
        <v>0</v>
      </c>
      <c r="J229" s="43">
        <v>0</v>
      </c>
      <c r="K229" s="43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2</v>
      </c>
      <c r="R229" s="43">
        <v>1</v>
      </c>
      <c r="S229" s="43">
        <v>0</v>
      </c>
      <c r="T229" s="22">
        <v>0</v>
      </c>
      <c r="U229" s="19">
        <f t="shared" si="6"/>
        <v>19</v>
      </c>
      <c r="V229" s="20" t="s">
        <v>0</v>
      </c>
      <c r="W229" s="43" t="s">
        <v>0</v>
      </c>
      <c r="X229" s="43" t="s">
        <v>0</v>
      </c>
      <c r="Y229" s="43" t="s">
        <v>0</v>
      </c>
      <c r="Z229" s="43">
        <v>0</v>
      </c>
      <c r="AA229" s="43">
        <v>0</v>
      </c>
      <c r="AB229" s="43">
        <v>0</v>
      </c>
      <c r="AC229" s="43">
        <v>0</v>
      </c>
      <c r="AD229" s="43">
        <v>0</v>
      </c>
      <c r="AE229" s="43">
        <v>1</v>
      </c>
      <c r="AF229" s="43">
        <v>0</v>
      </c>
      <c r="AG229" s="43">
        <v>18</v>
      </c>
      <c r="AH229" s="43">
        <v>0</v>
      </c>
      <c r="AI229" s="43">
        <v>0</v>
      </c>
      <c r="AJ229" s="43">
        <v>0</v>
      </c>
      <c r="AK229" s="22">
        <v>0</v>
      </c>
      <c r="AL229" s="83"/>
      <c r="AM229" s="24">
        <v>0</v>
      </c>
      <c r="AN229" s="25">
        <v>0</v>
      </c>
    </row>
    <row r="230" spans="2:40" s="41" customFormat="1" ht="30" customHeight="1" x14ac:dyDescent="0.4">
      <c r="B230" s="17" t="s">
        <v>0</v>
      </c>
      <c r="C230" s="18" t="s">
        <v>248</v>
      </c>
      <c r="D230" s="42">
        <f t="shared" si="7"/>
        <v>1</v>
      </c>
      <c r="E230" s="20" t="s">
        <v>0</v>
      </c>
      <c r="F230" s="43" t="s">
        <v>0</v>
      </c>
      <c r="G230" s="43" t="s">
        <v>0</v>
      </c>
      <c r="H230" s="43" t="s">
        <v>0</v>
      </c>
      <c r="I230" s="43">
        <v>0</v>
      </c>
      <c r="J230" s="43">
        <v>0</v>
      </c>
      <c r="K230" s="43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1</v>
      </c>
      <c r="R230" s="43">
        <v>0</v>
      </c>
      <c r="S230" s="43">
        <v>0</v>
      </c>
      <c r="T230" s="22">
        <v>0</v>
      </c>
      <c r="U230" s="19">
        <f t="shared" si="6"/>
        <v>7</v>
      </c>
      <c r="V230" s="20" t="s">
        <v>0</v>
      </c>
      <c r="W230" s="43" t="s">
        <v>0</v>
      </c>
      <c r="X230" s="43" t="s">
        <v>0</v>
      </c>
      <c r="Y230" s="43" t="s">
        <v>0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1</v>
      </c>
      <c r="AF230" s="43">
        <v>0</v>
      </c>
      <c r="AG230" s="43">
        <v>6</v>
      </c>
      <c r="AH230" s="43">
        <v>0</v>
      </c>
      <c r="AI230" s="43">
        <v>0</v>
      </c>
      <c r="AJ230" s="43">
        <v>0</v>
      </c>
      <c r="AK230" s="22">
        <v>0</v>
      </c>
      <c r="AL230" s="84"/>
      <c r="AM230" s="24">
        <v>0</v>
      </c>
      <c r="AN230" s="25">
        <v>0</v>
      </c>
    </row>
    <row r="231" spans="2:40" s="41" customFormat="1" ht="30" customHeight="1" x14ac:dyDescent="0.4">
      <c r="B231" s="8" t="s">
        <v>250</v>
      </c>
      <c r="C231" s="9" t="s">
        <v>249</v>
      </c>
      <c r="D231" s="39">
        <f t="shared" si="7"/>
        <v>63</v>
      </c>
      <c r="E231" s="11" t="s">
        <v>0</v>
      </c>
      <c r="F231" s="40" t="s">
        <v>0</v>
      </c>
      <c r="G231" s="40" t="s">
        <v>0</v>
      </c>
      <c r="H231" s="40" t="s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14</v>
      </c>
      <c r="Q231" s="40">
        <v>31</v>
      </c>
      <c r="R231" s="40">
        <v>12</v>
      </c>
      <c r="S231" s="40">
        <v>6</v>
      </c>
      <c r="T231" s="13">
        <v>0</v>
      </c>
      <c r="U231" s="10">
        <f t="shared" si="6"/>
        <v>197</v>
      </c>
      <c r="V231" s="11" t="s">
        <v>0</v>
      </c>
      <c r="W231" s="40" t="s">
        <v>0</v>
      </c>
      <c r="X231" s="40" t="s">
        <v>0</v>
      </c>
      <c r="Y231" s="40" t="s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2</v>
      </c>
      <c r="AE231" s="40">
        <v>1</v>
      </c>
      <c r="AF231" s="40">
        <v>65</v>
      </c>
      <c r="AG231" s="40">
        <v>81</v>
      </c>
      <c r="AH231" s="40">
        <v>48</v>
      </c>
      <c r="AI231" s="40">
        <v>0</v>
      </c>
      <c r="AJ231" s="40">
        <v>0</v>
      </c>
      <c r="AK231" s="13">
        <v>0</v>
      </c>
      <c r="AL231" s="14">
        <v>131769203</v>
      </c>
      <c r="AM231" s="15">
        <v>1</v>
      </c>
      <c r="AN231" s="16">
        <v>0</v>
      </c>
    </row>
    <row r="232" spans="2:40" s="41" customFormat="1" ht="30" customHeight="1" x14ac:dyDescent="0.4">
      <c r="B232" s="8" t="s">
        <v>252</v>
      </c>
      <c r="C232" s="9" t="s">
        <v>251</v>
      </c>
      <c r="D232" s="39">
        <f t="shared" si="7"/>
        <v>44</v>
      </c>
      <c r="E232" s="11" t="s">
        <v>0</v>
      </c>
      <c r="F232" s="40" t="s">
        <v>0</v>
      </c>
      <c r="G232" s="40" t="s">
        <v>0</v>
      </c>
      <c r="H232" s="40" t="s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1</v>
      </c>
      <c r="P232" s="40">
        <v>1</v>
      </c>
      <c r="Q232" s="40">
        <v>21</v>
      </c>
      <c r="R232" s="40">
        <v>19</v>
      </c>
      <c r="S232" s="40">
        <v>2</v>
      </c>
      <c r="T232" s="13">
        <v>0</v>
      </c>
      <c r="U232" s="10">
        <f t="shared" si="6"/>
        <v>166</v>
      </c>
      <c r="V232" s="11" t="s">
        <v>0</v>
      </c>
      <c r="W232" s="40" t="s">
        <v>0</v>
      </c>
      <c r="X232" s="40" t="s">
        <v>0</v>
      </c>
      <c r="Y232" s="40" t="s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1</v>
      </c>
      <c r="AE232" s="40">
        <v>1</v>
      </c>
      <c r="AF232" s="40">
        <v>0</v>
      </c>
      <c r="AG232" s="40">
        <v>6</v>
      </c>
      <c r="AH232" s="40">
        <v>154</v>
      </c>
      <c r="AI232" s="40">
        <v>4</v>
      </c>
      <c r="AJ232" s="40">
        <v>0</v>
      </c>
      <c r="AK232" s="13">
        <v>0</v>
      </c>
      <c r="AL232" s="14">
        <v>107943748</v>
      </c>
      <c r="AM232" s="15">
        <v>0</v>
      </c>
      <c r="AN232" s="16">
        <v>0</v>
      </c>
    </row>
    <row r="233" spans="2:40" s="41" customFormat="1" ht="30" customHeight="1" x14ac:dyDescent="0.4">
      <c r="B233" s="8" t="s">
        <v>254</v>
      </c>
      <c r="C233" s="9" t="s">
        <v>253</v>
      </c>
      <c r="D233" s="39">
        <f t="shared" si="7"/>
        <v>7</v>
      </c>
      <c r="E233" s="11" t="s">
        <v>0</v>
      </c>
      <c r="F233" s="40" t="s">
        <v>0</v>
      </c>
      <c r="G233" s="40" t="s">
        <v>0</v>
      </c>
      <c r="H233" s="40" t="s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5</v>
      </c>
      <c r="R233" s="40">
        <v>1</v>
      </c>
      <c r="S233" s="40">
        <v>1</v>
      </c>
      <c r="T233" s="13">
        <v>0</v>
      </c>
      <c r="U233" s="10">
        <f t="shared" si="6"/>
        <v>77</v>
      </c>
      <c r="V233" s="11" t="s">
        <v>0</v>
      </c>
      <c r="W233" s="40" t="s">
        <v>0</v>
      </c>
      <c r="X233" s="40" t="s">
        <v>0</v>
      </c>
      <c r="Y233" s="40" t="s">
        <v>0</v>
      </c>
      <c r="Z233" s="40">
        <v>0</v>
      </c>
      <c r="AA233" s="40">
        <v>0</v>
      </c>
      <c r="AB233" s="40">
        <v>0</v>
      </c>
      <c r="AC233" s="40">
        <v>13</v>
      </c>
      <c r="AD233" s="40">
        <v>7</v>
      </c>
      <c r="AE233" s="40">
        <v>24</v>
      </c>
      <c r="AF233" s="40">
        <v>24</v>
      </c>
      <c r="AG233" s="40">
        <v>9</v>
      </c>
      <c r="AH233" s="40">
        <v>0</v>
      </c>
      <c r="AI233" s="40">
        <v>0</v>
      </c>
      <c r="AJ233" s="40">
        <v>0</v>
      </c>
      <c r="AK233" s="13">
        <v>0</v>
      </c>
      <c r="AL233" s="14">
        <v>31143285</v>
      </c>
      <c r="AM233" s="15">
        <v>0</v>
      </c>
      <c r="AN233" s="16">
        <v>0</v>
      </c>
    </row>
    <row r="234" spans="2:40" s="41" customFormat="1" ht="30" customHeight="1" x14ac:dyDescent="0.4">
      <c r="B234" s="8" t="s">
        <v>256</v>
      </c>
      <c r="C234" s="9" t="s">
        <v>255</v>
      </c>
      <c r="D234" s="39">
        <f t="shared" si="7"/>
        <v>2</v>
      </c>
      <c r="E234" s="11" t="s">
        <v>0</v>
      </c>
      <c r="F234" s="40" t="s">
        <v>0</v>
      </c>
      <c r="G234" s="40" t="s">
        <v>0</v>
      </c>
      <c r="H234" s="40" t="s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1</v>
      </c>
      <c r="R234" s="40">
        <v>1</v>
      </c>
      <c r="S234" s="40">
        <v>0</v>
      </c>
      <c r="T234" s="13">
        <v>0</v>
      </c>
      <c r="U234" s="10">
        <f t="shared" si="6"/>
        <v>8</v>
      </c>
      <c r="V234" s="11" t="s">
        <v>0</v>
      </c>
      <c r="W234" s="40" t="s">
        <v>0</v>
      </c>
      <c r="X234" s="40" t="s">
        <v>0</v>
      </c>
      <c r="Y234" s="40" t="s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1</v>
      </c>
      <c r="AE234" s="40">
        <v>0</v>
      </c>
      <c r="AF234" s="40">
        <v>2</v>
      </c>
      <c r="AG234" s="40">
        <v>1</v>
      </c>
      <c r="AH234" s="40">
        <v>3</v>
      </c>
      <c r="AI234" s="40">
        <v>1</v>
      </c>
      <c r="AJ234" s="40">
        <v>0</v>
      </c>
      <c r="AK234" s="13">
        <v>0</v>
      </c>
      <c r="AL234" s="14">
        <v>3775595</v>
      </c>
      <c r="AM234" s="15">
        <v>0</v>
      </c>
      <c r="AN234" s="16">
        <v>0</v>
      </c>
    </row>
    <row r="235" spans="2:40" s="41" customFormat="1" ht="30" customHeight="1" x14ac:dyDescent="0.4">
      <c r="B235" s="8" t="s">
        <v>258</v>
      </c>
      <c r="C235" s="9" t="s">
        <v>257</v>
      </c>
      <c r="D235" s="39">
        <f t="shared" si="7"/>
        <v>9</v>
      </c>
      <c r="E235" s="11" t="s">
        <v>0</v>
      </c>
      <c r="F235" s="40" t="s">
        <v>0</v>
      </c>
      <c r="G235" s="40" t="s">
        <v>0</v>
      </c>
      <c r="H235" s="40" t="s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2</v>
      </c>
      <c r="R235" s="40">
        <v>5</v>
      </c>
      <c r="S235" s="40">
        <v>2</v>
      </c>
      <c r="T235" s="13">
        <v>0</v>
      </c>
      <c r="U235" s="10">
        <f t="shared" si="6"/>
        <v>31</v>
      </c>
      <c r="V235" s="11" t="s">
        <v>0</v>
      </c>
      <c r="W235" s="40" t="s">
        <v>0</v>
      </c>
      <c r="X235" s="40" t="s">
        <v>0</v>
      </c>
      <c r="Y235" s="40" t="s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  <c r="AE235" s="40">
        <v>1</v>
      </c>
      <c r="AF235" s="40">
        <v>20</v>
      </c>
      <c r="AG235" s="40">
        <v>5</v>
      </c>
      <c r="AH235" s="40">
        <v>5</v>
      </c>
      <c r="AI235" s="40">
        <v>0</v>
      </c>
      <c r="AJ235" s="40">
        <v>0</v>
      </c>
      <c r="AK235" s="13">
        <v>0</v>
      </c>
      <c r="AL235" s="14">
        <v>19012237</v>
      </c>
      <c r="AM235" s="15">
        <v>0</v>
      </c>
      <c r="AN235" s="16">
        <v>3</v>
      </c>
    </row>
    <row r="236" spans="2:40" s="41" customFormat="1" ht="30" customHeight="1" x14ac:dyDescent="0.4">
      <c r="B236" s="8" t="s">
        <v>260</v>
      </c>
      <c r="C236" s="9" t="s">
        <v>259</v>
      </c>
      <c r="D236" s="39">
        <f t="shared" si="7"/>
        <v>5</v>
      </c>
      <c r="E236" s="11" t="s">
        <v>0</v>
      </c>
      <c r="F236" s="40" t="s">
        <v>0</v>
      </c>
      <c r="G236" s="40" t="s">
        <v>0</v>
      </c>
      <c r="H236" s="40" t="s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2</v>
      </c>
      <c r="R236" s="40">
        <v>3</v>
      </c>
      <c r="S236" s="40">
        <v>0</v>
      </c>
      <c r="T236" s="13">
        <v>0</v>
      </c>
      <c r="U236" s="10">
        <f t="shared" si="6"/>
        <v>15</v>
      </c>
      <c r="V236" s="11" t="s">
        <v>0</v>
      </c>
      <c r="W236" s="40" t="s">
        <v>0</v>
      </c>
      <c r="X236" s="40" t="s">
        <v>0</v>
      </c>
      <c r="Y236" s="40" t="s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3</v>
      </c>
      <c r="AE236" s="40">
        <v>0</v>
      </c>
      <c r="AF236" s="40">
        <v>0</v>
      </c>
      <c r="AG236" s="40">
        <v>2</v>
      </c>
      <c r="AH236" s="40">
        <v>10</v>
      </c>
      <c r="AI236" s="40">
        <v>0</v>
      </c>
      <c r="AJ236" s="40">
        <v>0</v>
      </c>
      <c r="AK236" s="13">
        <v>0</v>
      </c>
      <c r="AL236" s="14">
        <v>8953188</v>
      </c>
      <c r="AM236" s="15">
        <v>0</v>
      </c>
      <c r="AN236" s="16">
        <v>0</v>
      </c>
    </row>
    <row r="237" spans="2:40" s="41" customFormat="1" ht="30" customHeight="1" x14ac:dyDescent="0.4">
      <c r="B237" s="8" t="s">
        <v>262</v>
      </c>
      <c r="C237" s="9" t="s">
        <v>261</v>
      </c>
      <c r="D237" s="39">
        <f t="shared" si="7"/>
        <v>35</v>
      </c>
      <c r="E237" s="11" t="s">
        <v>0</v>
      </c>
      <c r="F237" s="40" t="s">
        <v>0</v>
      </c>
      <c r="G237" s="40" t="s">
        <v>0</v>
      </c>
      <c r="H237" s="40" t="s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3</v>
      </c>
      <c r="R237" s="40">
        <v>18</v>
      </c>
      <c r="S237" s="40">
        <v>13</v>
      </c>
      <c r="T237" s="13">
        <v>1</v>
      </c>
      <c r="U237" s="10">
        <f t="shared" si="6"/>
        <v>113</v>
      </c>
      <c r="V237" s="11" t="s">
        <v>0</v>
      </c>
      <c r="W237" s="40" t="s">
        <v>0</v>
      </c>
      <c r="X237" s="40" t="s">
        <v>0</v>
      </c>
      <c r="Y237" s="40" t="s">
        <v>0</v>
      </c>
      <c r="Z237" s="40">
        <v>0</v>
      </c>
      <c r="AA237" s="40">
        <v>0</v>
      </c>
      <c r="AB237" s="40">
        <v>0</v>
      </c>
      <c r="AC237" s="40">
        <v>2</v>
      </c>
      <c r="AD237" s="40">
        <v>3</v>
      </c>
      <c r="AE237" s="40">
        <v>2</v>
      </c>
      <c r="AF237" s="40">
        <v>7</v>
      </c>
      <c r="AG237" s="40">
        <v>28</v>
      </c>
      <c r="AH237" s="40">
        <v>69</v>
      </c>
      <c r="AI237" s="40">
        <v>2</v>
      </c>
      <c r="AJ237" s="40">
        <v>0</v>
      </c>
      <c r="AK237" s="13">
        <v>0</v>
      </c>
      <c r="AL237" s="14">
        <v>76359308</v>
      </c>
      <c r="AM237" s="15">
        <v>1</v>
      </c>
      <c r="AN237" s="16">
        <v>0</v>
      </c>
    </row>
    <row r="238" spans="2:40" s="41" customFormat="1" ht="30" customHeight="1" x14ac:dyDescent="0.4">
      <c r="B238" s="8" t="s">
        <v>264</v>
      </c>
      <c r="C238" s="9" t="s">
        <v>263</v>
      </c>
      <c r="D238" s="39">
        <f t="shared" si="7"/>
        <v>45</v>
      </c>
      <c r="E238" s="11" t="s">
        <v>0</v>
      </c>
      <c r="F238" s="40" t="s">
        <v>0</v>
      </c>
      <c r="G238" s="40" t="s">
        <v>0</v>
      </c>
      <c r="H238" s="40" t="s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1</v>
      </c>
      <c r="P238" s="40">
        <v>0</v>
      </c>
      <c r="Q238" s="40">
        <v>3</v>
      </c>
      <c r="R238" s="40">
        <v>22</v>
      </c>
      <c r="S238" s="40">
        <v>19</v>
      </c>
      <c r="T238" s="13">
        <v>0</v>
      </c>
      <c r="U238" s="10">
        <f t="shared" si="6"/>
        <v>139</v>
      </c>
      <c r="V238" s="11" t="s">
        <v>0</v>
      </c>
      <c r="W238" s="40" t="s">
        <v>0</v>
      </c>
      <c r="X238" s="40" t="s">
        <v>0</v>
      </c>
      <c r="Y238" s="40" t="s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5</v>
      </c>
      <c r="AE238" s="40">
        <v>8</v>
      </c>
      <c r="AF238" s="40">
        <v>4</v>
      </c>
      <c r="AG238" s="40">
        <v>54</v>
      </c>
      <c r="AH238" s="40">
        <v>63</v>
      </c>
      <c r="AI238" s="40">
        <v>5</v>
      </c>
      <c r="AJ238" s="40">
        <v>0</v>
      </c>
      <c r="AK238" s="13">
        <v>0</v>
      </c>
      <c r="AL238" s="14">
        <v>121794473</v>
      </c>
      <c r="AM238" s="15">
        <v>0</v>
      </c>
      <c r="AN238" s="16">
        <v>0</v>
      </c>
    </row>
    <row r="239" spans="2:40" s="41" customFormat="1" ht="39.9" customHeight="1" thickBot="1" x14ac:dyDescent="0.45">
      <c r="B239" s="44" t="s">
        <v>265</v>
      </c>
      <c r="C239" s="45" t="s">
        <v>0</v>
      </c>
      <c r="D239" s="46">
        <f t="shared" si="7"/>
        <v>9990</v>
      </c>
      <c r="E239" s="47" t="s">
        <v>0</v>
      </c>
      <c r="F239" s="48" t="s">
        <v>0</v>
      </c>
      <c r="G239" s="48" t="s">
        <v>0</v>
      </c>
      <c r="H239" s="48" t="s">
        <v>0</v>
      </c>
      <c r="I239" s="48">
        <f>SUM(I6:I238)</f>
        <v>0</v>
      </c>
      <c r="J239" s="48">
        <f t="shared" ref="J239:T239" si="8">SUM(J6:J238)</f>
        <v>0</v>
      </c>
      <c r="K239" s="48">
        <f t="shared" si="8"/>
        <v>0</v>
      </c>
      <c r="L239" s="48">
        <f t="shared" si="8"/>
        <v>0</v>
      </c>
      <c r="M239" s="48">
        <f t="shared" si="8"/>
        <v>5</v>
      </c>
      <c r="N239" s="48">
        <f t="shared" si="8"/>
        <v>211</v>
      </c>
      <c r="O239" s="48">
        <f t="shared" si="8"/>
        <v>1753</v>
      </c>
      <c r="P239" s="48">
        <f t="shared" si="8"/>
        <v>2989</v>
      </c>
      <c r="Q239" s="48">
        <f t="shared" si="8"/>
        <v>2021</v>
      </c>
      <c r="R239" s="48">
        <f t="shared" si="8"/>
        <v>2015</v>
      </c>
      <c r="S239" s="48">
        <f t="shared" si="8"/>
        <v>883</v>
      </c>
      <c r="T239" s="49">
        <f t="shared" si="8"/>
        <v>113</v>
      </c>
      <c r="U239" s="45">
        <f t="shared" si="6"/>
        <v>60214</v>
      </c>
      <c r="V239" s="47" t="s">
        <v>0</v>
      </c>
      <c r="W239" s="48" t="s">
        <v>0</v>
      </c>
      <c r="X239" s="48" t="s">
        <v>0</v>
      </c>
      <c r="Y239" s="48" t="s">
        <v>0</v>
      </c>
      <c r="Z239" s="48">
        <f t="shared" ref="Z239:AN239" si="9">SUM(Z6:Z238)</f>
        <v>34</v>
      </c>
      <c r="AA239" s="48">
        <f t="shared" si="9"/>
        <v>194</v>
      </c>
      <c r="AB239" s="48">
        <f t="shared" si="9"/>
        <v>355</v>
      </c>
      <c r="AC239" s="48">
        <f t="shared" si="9"/>
        <v>3187</v>
      </c>
      <c r="AD239" s="48">
        <f t="shared" si="9"/>
        <v>21405</v>
      </c>
      <c r="AE239" s="48">
        <f t="shared" si="9"/>
        <v>10625</v>
      </c>
      <c r="AF239" s="48">
        <f t="shared" si="9"/>
        <v>6839</v>
      </c>
      <c r="AG239" s="48">
        <f t="shared" si="9"/>
        <v>6458</v>
      </c>
      <c r="AH239" s="48">
        <f t="shared" si="9"/>
        <v>8056</v>
      </c>
      <c r="AI239" s="48">
        <f t="shared" si="9"/>
        <v>2759</v>
      </c>
      <c r="AJ239" s="48">
        <f t="shared" si="9"/>
        <v>297</v>
      </c>
      <c r="AK239" s="49">
        <f t="shared" si="9"/>
        <v>5</v>
      </c>
      <c r="AL239" s="50">
        <f t="shared" si="9"/>
        <v>28267714021</v>
      </c>
      <c r="AM239" s="45">
        <f t="shared" si="9"/>
        <v>3847</v>
      </c>
      <c r="AN239" s="51">
        <f t="shared" si="9"/>
        <v>56</v>
      </c>
    </row>
    <row r="240" spans="2:40" s="41" customFormat="1" ht="30" customHeight="1" x14ac:dyDescent="0.4">
      <c r="B240" s="52"/>
      <c r="C240" s="52"/>
      <c r="D240" s="53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4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5"/>
      <c r="AM240" s="52"/>
      <c r="AN240" s="52"/>
    </row>
    <row r="241" spans="2:40" s="41" customFormat="1" ht="30" customHeight="1" x14ac:dyDescent="0.4">
      <c r="B241" s="79" t="s">
        <v>278</v>
      </c>
      <c r="C241" s="80" t="s">
        <v>288</v>
      </c>
      <c r="D241" s="81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4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5"/>
      <c r="AM241" s="52"/>
      <c r="AN241" s="52"/>
    </row>
    <row r="242" spans="2:40" ht="30" customHeight="1" x14ac:dyDescent="0.3"/>
    <row r="243" spans="2:40" ht="24.9" customHeight="1" x14ac:dyDescent="0.3"/>
    <row r="244" spans="2:40" ht="24.9" customHeight="1" x14ac:dyDescent="0.3"/>
    <row r="245" spans="2:40" ht="24.9" customHeight="1" x14ac:dyDescent="0.3"/>
  </sheetData>
  <mergeCells count="16">
    <mergeCell ref="AL222:AL230"/>
    <mergeCell ref="AL48:AL125"/>
    <mergeCell ref="AL126:AL134"/>
    <mergeCell ref="AL29:AL45"/>
    <mergeCell ref="B1:AN1"/>
    <mergeCell ref="B2:AN2"/>
    <mergeCell ref="B3:AN3"/>
    <mergeCell ref="B4:B5"/>
    <mergeCell ref="C4:C5"/>
    <mergeCell ref="D4:D5"/>
    <mergeCell ref="E4:T4"/>
    <mergeCell ref="U4:U5"/>
    <mergeCell ref="V4:AK4"/>
    <mergeCell ref="AL4:AL5"/>
    <mergeCell ref="AM4:AM5"/>
    <mergeCell ref="AN4:AN5"/>
  </mergeCells>
  <pageMargins left="0.7" right="0.7" top="0.75" bottom="0.75" header="0.3" footer="0.3"/>
  <pageSetup paperSize="8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2"/>
  <sheetViews>
    <sheetView zoomScale="50" zoomScaleNormal="50" workbookViewId="0">
      <selection activeCell="C13" sqref="C13"/>
    </sheetView>
  </sheetViews>
  <sheetFormatPr defaultRowHeight="14.4" x14ac:dyDescent="0.3"/>
  <cols>
    <col min="2" max="2" width="12.6640625" customWidth="1"/>
    <col min="3" max="3" width="90.6640625" customWidth="1"/>
    <col min="4" max="4" width="15.6640625" style="6" customWidth="1"/>
    <col min="5" max="21" width="8.6640625" customWidth="1"/>
    <col min="22" max="22" width="15.6640625" style="6" customWidth="1"/>
    <col min="23" max="39" width="8.6640625" customWidth="1"/>
    <col min="40" max="40" width="22.6640625" style="5" customWidth="1"/>
    <col min="41" max="42" width="20.6640625" customWidth="1"/>
  </cols>
  <sheetData>
    <row r="1" spans="2:42" ht="15.6" x14ac:dyDescent="0.3">
      <c r="B1" s="89" t="s">
        <v>266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</row>
    <row r="2" spans="2:42" ht="15.6" x14ac:dyDescent="0.3">
      <c r="B2" s="89" t="s">
        <v>279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</row>
    <row r="3" spans="2:42" ht="30" customHeight="1" thickBot="1" x14ac:dyDescent="0.55000000000000004">
      <c r="B3" s="109" t="s">
        <v>277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</row>
    <row r="4" spans="2:42" ht="60" customHeight="1" x14ac:dyDescent="0.4">
      <c r="B4" s="111" t="s">
        <v>2</v>
      </c>
      <c r="C4" s="113" t="s">
        <v>3</v>
      </c>
      <c r="D4" s="115" t="s">
        <v>267</v>
      </c>
      <c r="E4" s="117" t="s">
        <v>5</v>
      </c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5" t="s">
        <v>268</v>
      </c>
      <c r="W4" s="119" t="s">
        <v>5</v>
      </c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20" t="s">
        <v>269</v>
      </c>
      <c r="AO4" s="115" t="s">
        <v>270</v>
      </c>
      <c r="AP4" s="122" t="s">
        <v>271</v>
      </c>
    </row>
    <row r="5" spans="2:42" ht="45" customHeight="1" x14ac:dyDescent="0.3">
      <c r="B5" s="112"/>
      <c r="C5" s="114"/>
      <c r="D5" s="116"/>
      <c r="E5" s="33" t="s">
        <v>272</v>
      </c>
      <c r="F5" s="34">
        <v>1</v>
      </c>
      <c r="G5" s="34">
        <v>2</v>
      </c>
      <c r="H5" s="34">
        <v>3</v>
      </c>
      <c r="I5" s="34">
        <v>4</v>
      </c>
      <c r="J5" s="34">
        <v>5</v>
      </c>
      <c r="K5" s="34">
        <v>6</v>
      </c>
      <c r="L5" s="34">
        <v>7</v>
      </c>
      <c r="M5" s="34">
        <v>8</v>
      </c>
      <c r="N5" s="34">
        <v>9</v>
      </c>
      <c r="O5" s="34">
        <v>10</v>
      </c>
      <c r="P5" s="34">
        <v>11</v>
      </c>
      <c r="Q5" s="34">
        <v>12</v>
      </c>
      <c r="R5" s="34">
        <v>13</v>
      </c>
      <c r="S5" s="34">
        <v>14</v>
      </c>
      <c r="T5" s="34">
        <v>15</v>
      </c>
      <c r="U5" s="35">
        <v>16</v>
      </c>
      <c r="V5" s="116"/>
      <c r="W5" s="33" t="s">
        <v>272</v>
      </c>
      <c r="X5" s="34">
        <v>1</v>
      </c>
      <c r="Y5" s="34">
        <v>2</v>
      </c>
      <c r="Z5" s="34">
        <v>3</v>
      </c>
      <c r="AA5" s="34">
        <v>4</v>
      </c>
      <c r="AB5" s="34">
        <v>5</v>
      </c>
      <c r="AC5" s="34">
        <v>6</v>
      </c>
      <c r="AD5" s="34">
        <v>7</v>
      </c>
      <c r="AE5" s="34">
        <v>8</v>
      </c>
      <c r="AF5" s="34">
        <v>9</v>
      </c>
      <c r="AG5" s="34">
        <v>10</v>
      </c>
      <c r="AH5" s="34">
        <v>11</v>
      </c>
      <c r="AI5" s="34">
        <v>12</v>
      </c>
      <c r="AJ5" s="34">
        <v>13</v>
      </c>
      <c r="AK5" s="34">
        <v>14</v>
      </c>
      <c r="AL5" s="34">
        <v>15</v>
      </c>
      <c r="AM5" s="35">
        <v>16</v>
      </c>
      <c r="AN5" s="121"/>
      <c r="AO5" s="106"/>
      <c r="AP5" s="108"/>
    </row>
    <row r="6" spans="2:42" ht="30" customHeight="1" x14ac:dyDescent="0.3">
      <c r="B6" s="8" t="s">
        <v>282</v>
      </c>
      <c r="C6" s="9" t="s">
        <v>11</v>
      </c>
      <c r="D6" s="10">
        <f>SUM((E6:U6))</f>
        <v>21</v>
      </c>
      <c r="E6" s="1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12">
        <v>6</v>
      </c>
      <c r="Q6" s="12">
        <v>5</v>
      </c>
      <c r="R6" s="12">
        <v>4</v>
      </c>
      <c r="S6" s="12">
        <v>3</v>
      </c>
      <c r="T6" s="12">
        <v>0</v>
      </c>
      <c r="U6" s="13">
        <v>2</v>
      </c>
      <c r="V6" s="10">
        <f>SUM(W6:AM6)</f>
        <v>331</v>
      </c>
      <c r="W6" s="11">
        <v>0</v>
      </c>
      <c r="X6" s="12">
        <v>0</v>
      </c>
      <c r="Y6" s="12">
        <v>2</v>
      </c>
      <c r="Z6" s="12">
        <v>10</v>
      </c>
      <c r="AA6" s="12">
        <v>10</v>
      </c>
      <c r="AB6" s="12">
        <v>15</v>
      </c>
      <c r="AC6" s="12">
        <v>14</v>
      </c>
      <c r="AD6" s="12">
        <v>11</v>
      </c>
      <c r="AE6" s="12">
        <v>17</v>
      </c>
      <c r="AF6" s="12">
        <v>37</v>
      </c>
      <c r="AG6" s="12">
        <v>106</v>
      </c>
      <c r="AH6" s="12">
        <v>48</v>
      </c>
      <c r="AI6" s="12">
        <v>42</v>
      </c>
      <c r="AJ6" s="12">
        <v>11</v>
      </c>
      <c r="AK6" s="12">
        <v>8</v>
      </c>
      <c r="AL6" s="12">
        <v>0</v>
      </c>
      <c r="AM6" s="13">
        <v>0</v>
      </c>
      <c r="AN6" s="14">
        <v>172196887</v>
      </c>
      <c r="AO6" s="15">
        <v>6</v>
      </c>
      <c r="AP6" s="16">
        <v>0</v>
      </c>
    </row>
    <row r="7" spans="2:42" ht="30" customHeight="1" x14ac:dyDescent="0.3">
      <c r="B7" s="8">
        <v>306</v>
      </c>
      <c r="C7" s="9" t="s">
        <v>12</v>
      </c>
      <c r="D7" s="10">
        <f t="shared" ref="D7:D70" si="0">SUM((E7:U7))</f>
        <v>6</v>
      </c>
      <c r="E7" s="1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1</v>
      </c>
      <c r="R7" s="12">
        <v>3</v>
      </c>
      <c r="S7" s="12">
        <v>2</v>
      </c>
      <c r="T7" s="12">
        <v>0</v>
      </c>
      <c r="U7" s="13">
        <v>0</v>
      </c>
      <c r="V7" s="10">
        <f t="shared" ref="V7:V70" si="1">SUM(W7:AM7)</f>
        <v>167</v>
      </c>
      <c r="W7" s="68">
        <v>0</v>
      </c>
      <c r="X7" s="69">
        <v>0</v>
      </c>
      <c r="Y7" s="69">
        <v>3</v>
      </c>
      <c r="Z7" s="69">
        <v>0</v>
      </c>
      <c r="AA7" s="69">
        <v>0</v>
      </c>
      <c r="AB7" s="69">
        <v>16</v>
      </c>
      <c r="AC7" s="69">
        <v>92</v>
      </c>
      <c r="AD7" s="69">
        <v>1</v>
      </c>
      <c r="AE7" s="69">
        <v>1</v>
      </c>
      <c r="AF7" s="69">
        <v>11</v>
      </c>
      <c r="AG7" s="69">
        <v>14</v>
      </c>
      <c r="AH7" s="69">
        <v>10</v>
      </c>
      <c r="AI7" s="69">
        <v>5</v>
      </c>
      <c r="AJ7" s="69">
        <v>4</v>
      </c>
      <c r="AK7" s="69">
        <v>8</v>
      </c>
      <c r="AL7" s="69">
        <v>0</v>
      </c>
      <c r="AM7" s="70">
        <v>2</v>
      </c>
      <c r="AN7" s="71">
        <v>77417613</v>
      </c>
      <c r="AO7" s="72">
        <v>171</v>
      </c>
      <c r="AP7" s="16">
        <v>0</v>
      </c>
    </row>
    <row r="8" spans="2:42" ht="30" customHeight="1" x14ac:dyDescent="0.3">
      <c r="B8" s="8" t="s">
        <v>14</v>
      </c>
      <c r="C8" s="9" t="s">
        <v>13</v>
      </c>
      <c r="D8" s="10">
        <f t="shared" si="0"/>
        <v>15</v>
      </c>
      <c r="E8" s="1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1</v>
      </c>
      <c r="Q8" s="12">
        <v>2</v>
      </c>
      <c r="R8" s="12">
        <v>10</v>
      </c>
      <c r="S8" s="12">
        <v>1</v>
      </c>
      <c r="T8" s="12">
        <v>1</v>
      </c>
      <c r="U8" s="13">
        <v>0</v>
      </c>
      <c r="V8" s="10">
        <f t="shared" si="1"/>
        <v>119</v>
      </c>
      <c r="W8" s="11">
        <v>0</v>
      </c>
      <c r="X8" s="12">
        <v>0</v>
      </c>
      <c r="Y8" s="12">
        <v>0</v>
      </c>
      <c r="Z8" s="12">
        <v>0</v>
      </c>
      <c r="AA8" s="12">
        <v>1</v>
      </c>
      <c r="AB8" s="12">
        <v>0</v>
      </c>
      <c r="AC8" s="12">
        <v>3</v>
      </c>
      <c r="AD8" s="12">
        <v>1</v>
      </c>
      <c r="AE8" s="12">
        <v>4</v>
      </c>
      <c r="AF8" s="12">
        <v>29</v>
      </c>
      <c r="AG8" s="12">
        <v>9</v>
      </c>
      <c r="AH8" s="12">
        <v>22</v>
      </c>
      <c r="AI8" s="12">
        <v>32</v>
      </c>
      <c r="AJ8" s="12">
        <v>16</v>
      </c>
      <c r="AK8" s="12">
        <v>0</v>
      </c>
      <c r="AL8" s="12">
        <v>0</v>
      </c>
      <c r="AM8" s="13">
        <v>2</v>
      </c>
      <c r="AN8" s="14">
        <v>72279939</v>
      </c>
      <c r="AO8" s="15">
        <v>15</v>
      </c>
      <c r="AP8" s="16">
        <v>0</v>
      </c>
    </row>
    <row r="9" spans="2:42" ht="30" customHeight="1" x14ac:dyDescent="0.3">
      <c r="B9" s="17" t="s">
        <v>0</v>
      </c>
      <c r="C9" s="18" t="s">
        <v>15</v>
      </c>
      <c r="D9" s="19">
        <f t="shared" si="0"/>
        <v>0</v>
      </c>
      <c r="E9" s="20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2">
        <v>0</v>
      </c>
      <c r="V9" s="19">
        <f t="shared" si="1"/>
        <v>2</v>
      </c>
      <c r="W9" s="20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1</v>
      </c>
      <c r="AG9" s="21">
        <v>0</v>
      </c>
      <c r="AH9" s="21">
        <v>1</v>
      </c>
      <c r="AI9" s="21">
        <v>0</v>
      </c>
      <c r="AJ9" s="21">
        <v>0</v>
      </c>
      <c r="AK9" s="21">
        <v>0</v>
      </c>
      <c r="AL9" s="21">
        <v>0</v>
      </c>
      <c r="AM9" s="22">
        <v>0</v>
      </c>
      <c r="AN9" s="23">
        <v>889816</v>
      </c>
      <c r="AO9" s="24">
        <v>2</v>
      </c>
      <c r="AP9" s="25">
        <v>0</v>
      </c>
    </row>
    <row r="10" spans="2:42" ht="30" customHeight="1" x14ac:dyDescent="0.3">
      <c r="B10" s="17" t="s">
        <v>0</v>
      </c>
      <c r="C10" s="18" t="s">
        <v>16</v>
      </c>
      <c r="D10" s="19">
        <f t="shared" si="0"/>
        <v>0</v>
      </c>
      <c r="E10" s="20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2">
        <v>0</v>
      </c>
      <c r="V10" s="19">
        <f t="shared" si="1"/>
        <v>2</v>
      </c>
      <c r="W10" s="20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1</v>
      </c>
      <c r="AG10" s="21">
        <v>0</v>
      </c>
      <c r="AH10" s="21">
        <v>1</v>
      </c>
      <c r="AI10" s="21">
        <v>0</v>
      </c>
      <c r="AJ10" s="21">
        <v>0</v>
      </c>
      <c r="AK10" s="21">
        <v>0</v>
      </c>
      <c r="AL10" s="21">
        <v>0</v>
      </c>
      <c r="AM10" s="22">
        <v>0</v>
      </c>
      <c r="AN10" s="23">
        <v>901370</v>
      </c>
      <c r="AO10" s="24">
        <v>2</v>
      </c>
      <c r="AP10" s="25">
        <v>0</v>
      </c>
    </row>
    <row r="11" spans="2:42" ht="30" customHeight="1" x14ac:dyDescent="0.3">
      <c r="B11" s="17" t="s">
        <v>0</v>
      </c>
      <c r="C11" s="18" t="s">
        <v>17</v>
      </c>
      <c r="D11" s="19">
        <f t="shared" si="0"/>
        <v>0</v>
      </c>
      <c r="E11" s="20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2">
        <v>0</v>
      </c>
      <c r="V11" s="19">
        <f t="shared" si="1"/>
        <v>2</v>
      </c>
      <c r="W11" s="20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1</v>
      </c>
      <c r="AG11" s="21">
        <v>0</v>
      </c>
      <c r="AH11" s="21">
        <v>1</v>
      </c>
      <c r="AI11" s="21">
        <v>0</v>
      </c>
      <c r="AJ11" s="21">
        <v>0</v>
      </c>
      <c r="AK11" s="21">
        <v>0</v>
      </c>
      <c r="AL11" s="21">
        <v>0</v>
      </c>
      <c r="AM11" s="22">
        <v>0</v>
      </c>
      <c r="AN11" s="23">
        <v>901369</v>
      </c>
      <c r="AO11" s="24">
        <v>2</v>
      </c>
      <c r="AP11" s="25">
        <v>0</v>
      </c>
    </row>
    <row r="12" spans="2:42" ht="30" customHeight="1" x14ac:dyDescent="0.3">
      <c r="B12" s="17" t="s">
        <v>0</v>
      </c>
      <c r="C12" s="18" t="s">
        <v>18</v>
      </c>
      <c r="D12" s="19">
        <f t="shared" si="0"/>
        <v>0</v>
      </c>
      <c r="E12" s="20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2">
        <v>0</v>
      </c>
      <c r="V12" s="19">
        <f t="shared" si="1"/>
        <v>2</v>
      </c>
      <c r="W12" s="20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1</v>
      </c>
      <c r="AG12" s="21">
        <v>0</v>
      </c>
      <c r="AH12" s="21">
        <v>1</v>
      </c>
      <c r="AI12" s="21">
        <v>0</v>
      </c>
      <c r="AJ12" s="21">
        <v>0</v>
      </c>
      <c r="AK12" s="21">
        <v>0</v>
      </c>
      <c r="AL12" s="21">
        <v>0</v>
      </c>
      <c r="AM12" s="22">
        <v>0</v>
      </c>
      <c r="AN12" s="23">
        <v>889815</v>
      </c>
      <c r="AO12" s="24">
        <v>2</v>
      </c>
      <c r="AP12" s="25">
        <v>0</v>
      </c>
    </row>
    <row r="13" spans="2:42" ht="30" customHeight="1" x14ac:dyDescent="0.3">
      <c r="B13" s="17" t="s">
        <v>0</v>
      </c>
      <c r="C13" s="18" t="s">
        <v>19</v>
      </c>
      <c r="D13" s="19">
        <f t="shared" si="0"/>
        <v>0</v>
      </c>
      <c r="E13" s="20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2">
        <v>0</v>
      </c>
      <c r="V13" s="19">
        <f t="shared" si="1"/>
        <v>2</v>
      </c>
      <c r="W13" s="20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1</v>
      </c>
      <c r="AG13" s="21">
        <v>0</v>
      </c>
      <c r="AH13" s="21">
        <v>1</v>
      </c>
      <c r="AI13" s="21">
        <v>0</v>
      </c>
      <c r="AJ13" s="21">
        <v>0</v>
      </c>
      <c r="AK13" s="21">
        <v>0</v>
      </c>
      <c r="AL13" s="21">
        <v>0</v>
      </c>
      <c r="AM13" s="22">
        <v>0</v>
      </c>
      <c r="AN13" s="23">
        <v>889815</v>
      </c>
      <c r="AO13" s="24">
        <v>2</v>
      </c>
      <c r="AP13" s="25">
        <v>0</v>
      </c>
    </row>
    <row r="14" spans="2:42" ht="30" customHeight="1" x14ac:dyDescent="0.3">
      <c r="B14" s="17" t="s">
        <v>0</v>
      </c>
      <c r="C14" s="18" t="s">
        <v>20</v>
      </c>
      <c r="D14" s="19">
        <f t="shared" si="0"/>
        <v>0</v>
      </c>
      <c r="E14" s="20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2">
        <v>0</v>
      </c>
      <c r="V14" s="19">
        <f t="shared" si="1"/>
        <v>2</v>
      </c>
      <c r="W14" s="20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1</v>
      </c>
      <c r="AG14" s="21">
        <v>0</v>
      </c>
      <c r="AH14" s="21">
        <v>1</v>
      </c>
      <c r="AI14" s="21">
        <v>0</v>
      </c>
      <c r="AJ14" s="21">
        <v>0</v>
      </c>
      <c r="AK14" s="21">
        <v>0</v>
      </c>
      <c r="AL14" s="21">
        <v>0</v>
      </c>
      <c r="AM14" s="22">
        <v>0</v>
      </c>
      <c r="AN14" s="23">
        <v>861947</v>
      </c>
      <c r="AO14" s="24">
        <v>2</v>
      </c>
      <c r="AP14" s="25">
        <v>0</v>
      </c>
    </row>
    <row r="15" spans="2:42" ht="30" customHeight="1" x14ac:dyDescent="0.3">
      <c r="B15" s="17" t="s">
        <v>0</v>
      </c>
      <c r="C15" s="18" t="s">
        <v>21</v>
      </c>
      <c r="D15" s="19">
        <f t="shared" si="0"/>
        <v>0</v>
      </c>
      <c r="E15" s="20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2">
        <v>0</v>
      </c>
      <c r="V15" s="19">
        <f t="shared" si="1"/>
        <v>2</v>
      </c>
      <c r="W15" s="20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1</v>
      </c>
      <c r="AG15" s="21">
        <v>0</v>
      </c>
      <c r="AH15" s="21">
        <v>1</v>
      </c>
      <c r="AI15" s="21">
        <v>0</v>
      </c>
      <c r="AJ15" s="21">
        <v>0</v>
      </c>
      <c r="AK15" s="21">
        <v>0</v>
      </c>
      <c r="AL15" s="21">
        <v>0</v>
      </c>
      <c r="AM15" s="22">
        <v>0</v>
      </c>
      <c r="AN15" s="23">
        <v>885841</v>
      </c>
      <c r="AO15" s="24">
        <v>2</v>
      </c>
      <c r="AP15" s="25">
        <v>0</v>
      </c>
    </row>
    <row r="16" spans="2:42" ht="30" customHeight="1" x14ac:dyDescent="0.3">
      <c r="B16" s="17" t="s">
        <v>0</v>
      </c>
      <c r="C16" s="18" t="s">
        <v>22</v>
      </c>
      <c r="D16" s="19">
        <f t="shared" si="0"/>
        <v>0</v>
      </c>
      <c r="E16" s="20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2">
        <v>0</v>
      </c>
      <c r="V16" s="19">
        <f t="shared" si="1"/>
        <v>2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1</v>
      </c>
      <c r="AG16" s="21">
        <v>0</v>
      </c>
      <c r="AH16" s="21">
        <v>1</v>
      </c>
      <c r="AI16" s="21">
        <v>0</v>
      </c>
      <c r="AJ16" s="21">
        <v>0</v>
      </c>
      <c r="AK16" s="21">
        <v>0</v>
      </c>
      <c r="AL16" s="21">
        <v>0</v>
      </c>
      <c r="AM16" s="22">
        <v>0</v>
      </c>
      <c r="AN16" s="23">
        <v>802074</v>
      </c>
      <c r="AO16" s="24">
        <v>2</v>
      </c>
      <c r="AP16" s="25">
        <v>0</v>
      </c>
    </row>
    <row r="17" spans="2:42" ht="30" customHeight="1" x14ac:dyDescent="0.3">
      <c r="B17" s="17" t="s">
        <v>0</v>
      </c>
      <c r="C17" s="18" t="s">
        <v>23</v>
      </c>
      <c r="D17" s="19">
        <f t="shared" si="0"/>
        <v>0</v>
      </c>
      <c r="E17" s="20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2">
        <v>0</v>
      </c>
      <c r="V17" s="19">
        <f t="shared" si="1"/>
        <v>2</v>
      </c>
      <c r="W17" s="20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1</v>
      </c>
      <c r="AG17" s="21">
        <v>0</v>
      </c>
      <c r="AH17" s="21">
        <v>1</v>
      </c>
      <c r="AI17" s="21">
        <v>0</v>
      </c>
      <c r="AJ17" s="21">
        <v>0</v>
      </c>
      <c r="AK17" s="21">
        <v>0</v>
      </c>
      <c r="AL17" s="21">
        <v>0</v>
      </c>
      <c r="AM17" s="22">
        <v>0</v>
      </c>
      <c r="AN17" s="23">
        <v>901369</v>
      </c>
      <c r="AO17" s="24">
        <v>2</v>
      </c>
      <c r="AP17" s="25">
        <v>0</v>
      </c>
    </row>
    <row r="18" spans="2:42" ht="30" customHeight="1" x14ac:dyDescent="0.3">
      <c r="B18" s="17" t="s">
        <v>0</v>
      </c>
      <c r="C18" s="18" t="s">
        <v>24</v>
      </c>
      <c r="D18" s="19">
        <f t="shared" si="0"/>
        <v>0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2">
        <v>0</v>
      </c>
      <c r="V18" s="19">
        <f t="shared" si="1"/>
        <v>2</v>
      </c>
      <c r="W18" s="20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1</v>
      </c>
      <c r="AG18" s="21">
        <v>0</v>
      </c>
      <c r="AH18" s="21">
        <v>1</v>
      </c>
      <c r="AI18" s="21">
        <v>0</v>
      </c>
      <c r="AJ18" s="21">
        <v>0</v>
      </c>
      <c r="AK18" s="21">
        <v>0</v>
      </c>
      <c r="AL18" s="21">
        <v>0</v>
      </c>
      <c r="AM18" s="22">
        <v>0</v>
      </c>
      <c r="AN18" s="23">
        <v>877199</v>
      </c>
      <c r="AO18" s="24">
        <v>2</v>
      </c>
      <c r="AP18" s="25">
        <v>0</v>
      </c>
    </row>
    <row r="19" spans="2:42" ht="30" customHeight="1" x14ac:dyDescent="0.3">
      <c r="B19" s="17" t="s">
        <v>0</v>
      </c>
      <c r="C19" s="18" t="s">
        <v>25</v>
      </c>
      <c r="D19" s="19">
        <f t="shared" si="0"/>
        <v>0</v>
      </c>
      <c r="E19" s="20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2">
        <v>0</v>
      </c>
      <c r="V19" s="19">
        <f t="shared" si="1"/>
        <v>2</v>
      </c>
      <c r="W19" s="20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1</v>
      </c>
      <c r="AG19" s="21">
        <v>0</v>
      </c>
      <c r="AH19" s="21">
        <v>1</v>
      </c>
      <c r="AI19" s="21">
        <v>0</v>
      </c>
      <c r="AJ19" s="21">
        <v>0</v>
      </c>
      <c r="AK19" s="21">
        <v>0</v>
      </c>
      <c r="AL19" s="21">
        <v>0</v>
      </c>
      <c r="AM19" s="22">
        <v>0</v>
      </c>
      <c r="AN19" s="23">
        <v>875164</v>
      </c>
      <c r="AO19" s="24">
        <v>2</v>
      </c>
      <c r="AP19" s="25">
        <v>0</v>
      </c>
    </row>
    <row r="20" spans="2:42" ht="30" customHeight="1" x14ac:dyDescent="0.3">
      <c r="B20" s="17" t="s">
        <v>0</v>
      </c>
      <c r="C20" s="18" t="s">
        <v>26</v>
      </c>
      <c r="D20" s="19">
        <f t="shared" si="0"/>
        <v>0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2">
        <v>0</v>
      </c>
      <c r="V20" s="19">
        <f t="shared" si="1"/>
        <v>2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1</v>
      </c>
      <c r="AG20" s="21">
        <v>0</v>
      </c>
      <c r="AH20" s="21">
        <v>1</v>
      </c>
      <c r="AI20" s="21">
        <v>0</v>
      </c>
      <c r="AJ20" s="21">
        <v>0</v>
      </c>
      <c r="AK20" s="21">
        <v>0</v>
      </c>
      <c r="AL20" s="21">
        <v>0</v>
      </c>
      <c r="AM20" s="22">
        <v>0</v>
      </c>
      <c r="AN20" s="23">
        <v>877892</v>
      </c>
      <c r="AO20" s="24">
        <v>2</v>
      </c>
      <c r="AP20" s="25">
        <v>0</v>
      </c>
    </row>
    <row r="21" spans="2:42" ht="30" customHeight="1" x14ac:dyDescent="0.3">
      <c r="B21" s="17" t="s">
        <v>0</v>
      </c>
      <c r="C21" s="18" t="s">
        <v>27</v>
      </c>
      <c r="D21" s="19">
        <f t="shared" si="0"/>
        <v>0</v>
      </c>
      <c r="E21" s="20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2">
        <v>0</v>
      </c>
      <c r="V21" s="19">
        <f t="shared" si="1"/>
        <v>2</v>
      </c>
      <c r="W21" s="20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1</v>
      </c>
      <c r="AG21" s="21">
        <v>0</v>
      </c>
      <c r="AH21" s="21">
        <v>1</v>
      </c>
      <c r="AI21" s="21">
        <v>0</v>
      </c>
      <c r="AJ21" s="21">
        <v>0</v>
      </c>
      <c r="AK21" s="21">
        <v>0</v>
      </c>
      <c r="AL21" s="21">
        <v>0</v>
      </c>
      <c r="AM21" s="22">
        <v>0</v>
      </c>
      <c r="AN21" s="23">
        <v>810971</v>
      </c>
      <c r="AO21" s="24">
        <v>2</v>
      </c>
      <c r="AP21" s="25">
        <v>0</v>
      </c>
    </row>
    <row r="22" spans="2:42" ht="30" customHeight="1" x14ac:dyDescent="0.3">
      <c r="B22" s="17" t="s">
        <v>0</v>
      </c>
      <c r="C22" s="18" t="s">
        <v>28</v>
      </c>
      <c r="D22" s="19">
        <f t="shared" si="0"/>
        <v>0</v>
      </c>
      <c r="E22" s="20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2">
        <v>0</v>
      </c>
      <c r="V22" s="19">
        <f t="shared" si="1"/>
        <v>2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1</v>
      </c>
      <c r="AG22" s="21">
        <v>0</v>
      </c>
      <c r="AH22" s="21">
        <v>1</v>
      </c>
      <c r="AI22" s="21">
        <v>0</v>
      </c>
      <c r="AJ22" s="21">
        <v>0</v>
      </c>
      <c r="AK22" s="21">
        <v>0</v>
      </c>
      <c r="AL22" s="21">
        <v>0</v>
      </c>
      <c r="AM22" s="22">
        <v>0</v>
      </c>
      <c r="AN22" s="23">
        <v>850023</v>
      </c>
      <c r="AO22" s="24">
        <v>2</v>
      </c>
      <c r="AP22" s="25">
        <v>0</v>
      </c>
    </row>
    <row r="23" spans="2:42" ht="30" customHeight="1" x14ac:dyDescent="0.3">
      <c r="B23" s="17" t="s">
        <v>0</v>
      </c>
      <c r="C23" s="18" t="s">
        <v>29</v>
      </c>
      <c r="D23" s="19">
        <f t="shared" si="0"/>
        <v>0</v>
      </c>
      <c r="E23" s="20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2">
        <v>0</v>
      </c>
      <c r="V23" s="19">
        <f t="shared" si="1"/>
        <v>0</v>
      </c>
      <c r="W23" s="20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2">
        <v>0</v>
      </c>
      <c r="AN23" s="23">
        <v>0</v>
      </c>
      <c r="AO23" s="24">
        <v>0</v>
      </c>
      <c r="AP23" s="25">
        <v>0</v>
      </c>
    </row>
    <row r="24" spans="2:42" ht="30" customHeight="1" x14ac:dyDescent="0.3">
      <c r="B24" s="17" t="s">
        <v>0</v>
      </c>
      <c r="C24" s="18" t="s">
        <v>30</v>
      </c>
      <c r="D24" s="19">
        <f t="shared" si="0"/>
        <v>0</v>
      </c>
      <c r="E24" s="20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2">
        <v>0</v>
      </c>
      <c r="V24" s="19">
        <f t="shared" si="1"/>
        <v>0</v>
      </c>
      <c r="W24" s="20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2">
        <v>0</v>
      </c>
      <c r="AN24" s="23">
        <v>0</v>
      </c>
      <c r="AO24" s="24">
        <v>0</v>
      </c>
      <c r="AP24" s="25">
        <v>0</v>
      </c>
    </row>
    <row r="25" spans="2:42" ht="30" customHeight="1" x14ac:dyDescent="0.3">
      <c r="B25" s="17" t="s">
        <v>0</v>
      </c>
      <c r="C25" s="18" t="s">
        <v>31</v>
      </c>
      <c r="D25" s="19">
        <f t="shared" si="0"/>
        <v>0</v>
      </c>
      <c r="E25" s="20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2">
        <v>0</v>
      </c>
      <c r="V25" s="19">
        <f t="shared" si="1"/>
        <v>0</v>
      </c>
      <c r="W25" s="20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2">
        <v>0</v>
      </c>
      <c r="AN25" s="23">
        <v>0</v>
      </c>
      <c r="AO25" s="24">
        <v>0</v>
      </c>
      <c r="AP25" s="25">
        <v>0</v>
      </c>
    </row>
    <row r="26" spans="2:42" ht="30" customHeight="1" x14ac:dyDescent="0.3">
      <c r="B26" s="17" t="s">
        <v>0</v>
      </c>
      <c r="C26" s="18" t="s">
        <v>32</v>
      </c>
      <c r="D26" s="19">
        <f t="shared" si="0"/>
        <v>0</v>
      </c>
      <c r="E26" s="20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2">
        <v>0</v>
      </c>
      <c r="V26" s="19">
        <f t="shared" si="1"/>
        <v>0</v>
      </c>
      <c r="W26" s="20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2">
        <v>0</v>
      </c>
      <c r="AN26" s="23">
        <v>0</v>
      </c>
      <c r="AO26" s="24">
        <v>0</v>
      </c>
      <c r="AP26" s="25">
        <v>0</v>
      </c>
    </row>
    <row r="27" spans="2:42" ht="30" customHeight="1" x14ac:dyDescent="0.3">
      <c r="B27" s="17" t="s">
        <v>0</v>
      </c>
      <c r="C27" s="18" t="s">
        <v>274</v>
      </c>
      <c r="D27" s="19">
        <f t="shared" si="0"/>
        <v>0</v>
      </c>
      <c r="E27" s="20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2">
        <v>0</v>
      </c>
      <c r="V27" s="19">
        <f t="shared" si="1"/>
        <v>10</v>
      </c>
      <c r="W27" s="20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2</v>
      </c>
      <c r="AE27" s="21">
        <v>2</v>
      </c>
      <c r="AF27" s="21">
        <v>2</v>
      </c>
      <c r="AG27" s="21">
        <v>2</v>
      </c>
      <c r="AH27" s="21">
        <v>1</v>
      </c>
      <c r="AI27" s="21">
        <v>1</v>
      </c>
      <c r="AJ27" s="21">
        <v>0</v>
      </c>
      <c r="AK27" s="21">
        <v>0</v>
      </c>
      <c r="AL27" s="21">
        <v>0</v>
      </c>
      <c r="AM27" s="22">
        <v>0</v>
      </c>
      <c r="AN27" s="23">
        <v>4183831</v>
      </c>
      <c r="AO27" s="24">
        <v>10</v>
      </c>
      <c r="AP27" s="25">
        <v>0</v>
      </c>
    </row>
    <row r="28" spans="2:42" ht="30" customHeight="1" x14ac:dyDescent="0.3">
      <c r="B28" s="8" t="s">
        <v>34</v>
      </c>
      <c r="C28" s="9" t="s">
        <v>33</v>
      </c>
      <c r="D28" s="10">
        <f t="shared" si="0"/>
        <v>7</v>
      </c>
      <c r="E28" s="1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</v>
      </c>
      <c r="O28" s="12">
        <v>2</v>
      </c>
      <c r="P28" s="12">
        <v>1</v>
      </c>
      <c r="Q28" s="12">
        <v>0</v>
      </c>
      <c r="R28" s="12">
        <v>1</v>
      </c>
      <c r="S28" s="12">
        <v>2</v>
      </c>
      <c r="T28" s="12">
        <v>0</v>
      </c>
      <c r="U28" s="13">
        <v>0</v>
      </c>
      <c r="V28" s="10">
        <f t="shared" si="1"/>
        <v>179</v>
      </c>
      <c r="W28" s="11">
        <v>0</v>
      </c>
      <c r="X28" s="12">
        <v>0</v>
      </c>
      <c r="Y28" s="12">
        <v>0</v>
      </c>
      <c r="Z28" s="12">
        <v>3</v>
      </c>
      <c r="AA28" s="12">
        <v>7</v>
      </c>
      <c r="AB28" s="12">
        <v>11</v>
      </c>
      <c r="AC28" s="12">
        <v>8</v>
      </c>
      <c r="AD28" s="12">
        <v>14</v>
      </c>
      <c r="AE28" s="12">
        <v>5</v>
      </c>
      <c r="AF28" s="12">
        <v>35</v>
      </c>
      <c r="AG28" s="12">
        <v>19</v>
      </c>
      <c r="AH28" s="12">
        <v>29</v>
      </c>
      <c r="AI28" s="12">
        <v>24</v>
      </c>
      <c r="AJ28" s="12">
        <v>9</v>
      </c>
      <c r="AK28" s="12">
        <v>13</v>
      </c>
      <c r="AL28" s="12">
        <v>2</v>
      </c>
      <c r="AM28" s="13">
        <v>0</v>
      </c>
      <c r="AN28" s="14">
        <v>93677422</v>
      </c>
      <c r="AO28" s="15">
        <v>0</v>
      </c>
      <c r="AP28" s="16">
        <v>0</v>
      </c>
    </row>
    <row r="29" spans="2:42" ht="30" customHeight="1" x14ac:dyDescent="0.3">
      <c r="B29" s="17" t="s">
        <v>0</v>
      </c>
      <c r="C29" s="18" t="s">
        <v>35</v>
      </c>
      <c r="D29" s="19">
        <f t="shared" si="0"/>
        <v>25</v>
      </c>
      <c r="E29" s="20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14</v>
      </c>
      <c r="R29" s="21">
        <v>11</v>
      </c>
      <c r="S29" s="21">
        <v>0</v>
      </c>
      <c r="T29" s="21">
        <v>0</v>
      </c>
      <c r="U29" s="22">
        <v>0</v>
      </c>
      <c r="V29" s="19">
        <f t="shared" si="1"/>
        <v>265</v>
      </c>
      <c r="W29" s="20">
        <v>0</v>
      </c>
      <c r="X29" s="21">
        <v>0</v>
      </c>
      <c r="Y29" s="21">
        <v>24</v>
      </c>
      <c r="Z29" s="21">
        <v>8</v>
      </c>
      <c r="AA29" s="21">
        <v>5</v>
      </c>
      <c r="AB29" s="21">
        <v>34</v>
      </c>
      <c r="AC29" s="21">
        <v>12</v>
      </c>
      <c r="AD29" s="21">
        <v>5</v>
      </c>
      <c r="AE29" s="21">
        <v>10</v>
      </c>
      <c r="AF29" s="21">
        <v>47</v>
      </c>
      <c r="AG29" s="21">
        <v>45</v>
      </c>
      <c r="AH29" s="21">
        <v>24</v>
      </c>
      <c r="AI29" s="21">
        <v>36</v>
      </c>
      <c r="AJ29" s="21">
        <v>15</v>
      </c>
      <c r="AK29" s="21">
        <v>0</v>
      </c>
      <c r="AL29" s="21">
        <v>0</v>
      </c>
      <c r="AM29" s="22">
        <v>0</v>
      </c>
      <c r="AN29" s="88">
        <v>202924458</v>
      </c>
      <c r="AO29" s="24">
        <v>0</v>
      </c>
      <c r="AP29" s="25">
        <v>0</v>
      </c>
    </row>
    <row r="30" spans="2:42" ht="30" customHeight="1" x14ac:dyDescent="0.3">
      <c r="B30" s="17" t="s">
        <v>0</v>
      </c>
      <c r="C30" s="18" t="s">
        <v>36</v>
      </c>
      <c r="D30" s="19">
        <f t="shared" si="0"/>
        <v>0</v>
      </c>
      <c r="E30" s="20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2">
        <v>0</v>
      </c>
      <c r="V30" s="19">
        <f t="shared" si="1"/>
        <v>4</v>
      </c>
      <c r="W30" s="20">
        <v>0</v>
      </c>
      <c r="X30" s="21">
        <v>0</v>
      </c>
      <c r="Y30" s="21">
        <v>0</v>
      </c>
      <c r="Z30" s="21">
        <v>0</v>
      </c>
      <c r="AA30" s="21">
        <v>1</v>
      </c>
      <c r="AB30" s="21">
        <v>0</v>
      </c>
      <c r="AC30" s="21">
        <v>0</v>
      </c>
      <c r="AD30" s="21">
        <v>0</v>
      </c>
      <c r="AE30" s="21">
        <v>0</v>
      </c>
      <c r="AF30" s="21">
        <v>3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2">
        <v>0</v>
      </c>
      <c r="AN30" s="86"/>
      <c r="AO30" s="24">
        <v>0</v>
      </c>
      <c r="AP30" s="25">
        <v>0</v>
      </c>
    </row>
    <row r="31" spans="2:42" ht="30" customHeight="1" x14ac:dyDescent="0.3">
      <c r="B31" s="17" t="s">
        <v>0</v>
      </c>
      <c r="C31" s="18" t="s">
        <v>37</v>
      </c>
      <c r="D31" s="19">
        <f t="shared" si="0"/>
        <v>0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2">
        <v>0</v>
      </c>
      <c r="V31" s="19">
        <f t="shared" si="1"/>
        <v>38</v>
      </c>
      <c r="W31" s="20">
        <v>0</v>
      </c>
      <c r="X31" s="21">
        <v>0</v>
      </c>
      <c r="Y31" s="21">
        <v>0</v>
      </c>
      <c r="Z31" s="21">
        <v>0</v>
      </c>
      <c r="AA31" s="21">
        <v>7</v>
      </c>
      <c r="AB31" s="21">
        <v>0</v>
      </c>
      <c r="AC31" s="21">
        <v>4</v>
      </c>
      <c r="AD31" s="21">
        <v>3</v>
      </c>
      <c r="AE31" s="21">
        <v>16</v>
      </c>
      <c r="AF31" s="21">
        <v>7</v>
      </c>
      <c r="AG31" s="21">
        <v>1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2">
        <v>0</v>
      </c>
      <c r="AN31" s="86"/>
      <c r="AO31" s="24">
        <v>0</v>
      </c>
      <c r="AP31" s="25">
        <v>0</v>
      </c>
    </row>
    <row r="32" spans="2:42" ht="30" customHeight="1" x14ac:dyDescent="0.3">
      <c r="B32" s="17" t="s">
        <v>0</v>
      </c>
      <c r="C32" s="18" t="s">
        <v>38</v>
      </c>
      <c r="D32" s="19">
        <f t="shared" si="0"/>
        <v>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2">
        <v>0</v>
      </c>
      <c r="V32" s="19">
        <f t="shared" si="1"/>
        <v>24</v>
      </c>
      <c r="W32" s="20">
        <v>0</v>
      </c>
      <c r="X32" s="21">
        <v>0</v>
      </c>
      <c r="Y32" s="21">
        <v>2</v>
      </c>
      <c r="Z32" s="21">
        <v>0</v>
      </c>
      <c r="AA32" s="21">
        <v>1</v>
      </c>
      <c r="AB32" s="21">
        <v>0</v>
      </c>
      <c r="AC32" s="21">
        <v>1</v>
      </c>
      <c r="AD32" s="21">
        <v>0</v>
      </c>
      <c r="AE32" s="21">
        <v>14</v>
      </c>
      <c r="AF32" s="21">
        <v>3</v>
      </c>
      <c r="AG32" s="21">
        <v>2</v>
      </c>
      <c r="AH32" s="21">
        <v>1</v>
      </c>
      <c r="AI32" s="21">
        <v>0</v>
      </c>
      <c r="AJ32" s="21">
        <v>0</v>
      </c>
      <c r="AK32" s="21">
        <v>0</v>
      </c>
      <c r="AL32" s="21">
        <v>0</v>
      </c>
      <c r="AM32" s="22">
        <v>0</v>
      </c>
      <c r="AN32" s="86"/>
      <c r="AO32" s="24">
        <v>0</v>
      </c>
      <c r="AP32" s="25">
        <v>0</v>
      </c>
    </row>
    <row r="33" spans="2:42" ht="30" customHeight="1" x14ac:dyDescent="0.3">
      <c r="B33" s="17" t="s">
        <v>0</v>
      </c>
      <c r="C33" s="18" t="s">
        <v>39</v>
      </c>
      <c r="D33" s="19">
        <f t="shared" si="0"/>
        <v>0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2">
        <v>0</v>
      </c>
      <c r="V33" s="19">
        <f t="shared" si="1"/>
        <v>6</v>
      </c>
      <c r="W33" s="20">
        <v>0</v>
      </c>
      <c r="X33" s="21">
        <v>0</v>
      </c>
      <c r="Y33" s="21">
        <v>0</v>
      </c>
      <c r="Z33" s="21">
        <v>1</v>
      </c>
      <c r="AA33" s="21">
        <v>2</v>
      </c>
      <c r="AB33" s="21">
        <v>0</v>
      </c>
      <c r="AC33" s="21">
        <v>0</v>
      </c>
      <c r="AD33" s="21">
        <v>0</v>
      </c>
      <c r="AE33" s="21">
        <v>3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2">
        <v>0</v>
      </c>
      <c r="AN33" s="86"/>
      <c r="AO33" s="24">
        <v>0</v>
      </c>
      <c r="AP33" s="25">
        <v>0</v>
      </c>
    </row>
    <row r="34" spans="2:42" ht="30" customHeight="1" x14ac:dyDescent="0.3">
      <c r="B34" s="17" t="s">
        <v>0</v>
      </c>
      <c r="C34" s="18" t="s">
        <v>40</v>
      </c>
      <c r="D34" s="19">
        <f t="shared" si="0"/>
        <v>0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2">
        <v>0</v>
      </c>
      <c r="V34" s="19">
        <f t="shared" si="1"/>
        <v>7</v>
      </c>
      <c r="W34" s="20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2</v>
      </c>
      <c r="AE34" s="21">
        <v>3</v>
      </c>
      <c r="AF34" s="21">
        <v>1</v>
      </c>
      <c r="AG34" s="21">
        <v>1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2">
        <v>0</v>
      </c>
      <c r="AN34" s="86"/>
      <c r="AO34" s="24">
        <v>0</v>
      </c>
      <c r="AP34" s="25">
        <v>0</v>
      </c>
    </row>
    <row r="35" spans="2:42" ht="30" customHeight="1" x14ac:dyDescent="0.3">
      <c r="B35" s="17" t="s">
        <v>0</v>
      </c>
      <c r="C35" s="18" t="s">
        <v>41</v>
      </c>
      <c r="D35" s="19">
        <f t="shared" si="0"/>
        <v>0</v>
      </c>
      <c r="E35" s="20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2">
        <v>0</v>
      </c>
      <c r="V35" s="19">
        <f t="shared" si="1"/>
        <v>5</v>
      </c>
      <c r="W35" s="20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1</v>
      </c>
      <c r="AE35" s="21">
        <v>3</v>
      </c>
      <c r="AF35" s="21">
        <v>1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2">
        <v>0</v>
      </c>
      <c r="AN35" s="86"/>
      <c r="AO35" s="24">
        <v>0</v>
      </c>
      <c r="AP35" s="25">
        <v>0</v>
      </c>
    </row>
    <row r="36" spans="2:42" ht="30" customHeight="1" x14ac:dyDescent="0.3">
      <c r="B36" s="17" t="s">
        <v>0</v>
      </c>
      <c r="C36" s="18" t="s">
        <v>42</v>
      </c>
      <c r="D36" s="19">
        <f t="shared" si="0"/>
        <v>0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2">
        <v>0</v>
      </c>
      <c r="V36" s="19">
        <f t="shared" si="1"/>
        <v>18</v>
      </c>
      <c r="W36" s="20">
        <v>0</v>
      </c>
      <c r="X36" s="21">
        <v>0</v>
      </c>
      <c r="Y36" s="21">
        <v>0</v>
      </c>
      <c r="Z36" s="21">
        <v>0</v>
      </c>
      <c r="AA36" s="21">
        <v>2</v>
      </c>
      <c r="AB36" s="21">
        <v>0</v>
      </c>
      <c r="AC36" s="21">
        <v>0</v>
      </c>
      <c r="AD36" s="21">
        <v>0</v>
      </c>
      <c r="AE36" s="21">
        <v>11</v>
      </c>
      <c r="AF36" s="21">
        <v>4</v>
      </c>
      <c r="AG36" s="21">
        <v>1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2">
        <v>0</v>
      </c>
      <c r="AN36" s="86"/>
      <c r="AO36" s="24">
        <v>0</v>
      </c>
      <c r="AP36" s="25">
        <v>0</v>
      </c>
    </row>
    <row r="37" spans="2:42" ht="30" customHeight="1" x14ac:dyDescent="0.3">
      <c r="B37" s="17" t="s">
        <v>0</v>
      </c>
      <c r="C37" s="18" t="s">
        <v>43</v>
      </c>
      <c r="D37" s="19">
        <f t="shared" si="0"/>
        <v>0</v>
      </c>
      <c r="E37" s="20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2">
        <v>0</v>
      </c>
      <c r="V37" s="19">
        <f t="shared" si="1"/>
        <v>9</v>
      </c>
      <c r="W37" s="20">
        <v>0</v>
      </c>
      <c r="X37" s="21">
        <v>0</v>
      </c>
      <c r="Y37" s="21">
        <v>0</v>
      </c>
      <c r="Z37" s="21">
        <v>0</v>
      </c>
      <c r="AA37" s="21">
        <v>1</v>
      </c>
      <c r="AB37" s="21">
        <v>0</v>
      </c>
      <c r="AC37" s="21">
        <v>0</v>
      </c>
      <c r="AD37" s="21">
        <v>0</v>
      </c>
      <c r="AE37" s="21">
        <v>2</v>
      </c>
      <c r="AF37" s="21">
        <v>4</v>
      </c>
      <c r="AG37" s="21">
        <v>1</v>
      </c>
      <c r="AH37" s="21">
        <v>1</v>
      </c>
      <c r="AI37" s="21">
        <v>0</v>
      </c>
      <c r="AJ37" s="21">
        <v>0</v>
      </c>
      <c r="AK37" s="21">
        <v>0</v>
      </c>
      <c r="AL37" s="21">
        <v>0</v>
      </c>
      <c r="AM37" s="22">
        <v>0</v>
      </c>
      <c r="AN37" s="86"/>
      <c r="AO37" s="24">
        <v>0</v>
      </c>
      <c r="AP37" s="25">
        <v>0</v>
      </c>
    </row>
    <row r="38" spans="2:42" ht="30" customHeight="1" x14ac:dyDescent="0.3">
      <c r="B38" s="17" t="s">
        <v>0</v>
      </c>
      <c r="C38" s="18" t="s">
        <v>44</v>
      </c>
      <c r="D38" s="19">
        <f t="shared" si="0"/>
        <v>0</v>
      </c>
      <c r="E38" s="20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2">
        <v>0</v>
      </c>
      <c r="V38" s="19">
        <f t="shared" si="1"/>
        <v>16</v>
      </c>
      <c r="W38" s="20">
        <v>0</v>
      </c>
      <c r="X38" s="21">
        <v>0</v>
      </c>
      <c r="Y38" s="21">
        <v>0</v>
      </c>
      <c r="Z38" s="21">
        <v>0</v>
      </c>
      <c r="AA38" s="21">
        <v>1</v>
      </c>
      <c r="AB38" s="21">
        <v>0</v>
      </c>
      <c r="AC38" s="21">
        <v>0</v>
      </c>
      <c r="AD38" s="21">
        <v>2</v>
      </c>
      <c r="AE38" s="21">
        <v>10</v>
      </c>
      <c r="AF38" s="21">
        <v>3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2">
        <v>0</v>
      </c>
      <c r="AN38" s="86"/>
      <c r="AO38" s="24">
        <v>0</v>
      </c>
      <c r="AP38" s="25">
        <v>0</v>
      </c>
    </row>
    <row r="39" spans="2:42" ht="30" customHeight="1" x14ac:dyDescent="0.3">
      <c r="B39" s="17" t="s">
        <v>0</v>
      </c>
      <c r="C39" s="18" t="s">
        <v>45</v>
      </c>
      <c r="D39" s="19">
        <f t="shared" si="0"/>
        <v>0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2">
        <v>0</v>
      </c>
      <c r="V39" s="19">
        <f t="shared" si="1"/>
        <v>12</v>
      </c>
      <c r="W39" s="20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1</v>
      </c>
      <c r="AD39" s="21">
        <v>2</v>
      </c>
      <c r="AE39" s="21">
        <v>7</v>
      </c>
      <c r="AF39" s="21">
        <v>1</v>
      </c>
      <c r="AG39" s="21">
        <v>1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2">
        <v>0</v>
      </c>
      <c r="AN39" s="86"/>
      <c r="AO39" s="24">
        <v>0</v>
      </c>
      <c r="AP39" s="25">
        <v>0</v>
      </c>
    </row>
    <row r="40" spans="2:42" ht="30" customHeight="1" x14ac:dyDescent="0.3">
      <c r="B40" s="17" t="s">
        <v>0</v>
      </c>
      <c r="C40" s="18" t="s">
        <v>46</v>
      </c>
      <c r="D40" s="19">
        <f t="shared" si="0"/>
        <v>0</v>
      </c>
      <c r="E40" s="20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2">
        <v>0</v>
      </c>
      <c r="V40" s="19">
        <f t="shared" si="1"/>
        <v>11</v>
      </c>
      <c r="W40" s="20">
        <v>0</v>
      </c>
      <c r="X40" s="21">
        <v>0</v>
      </c>
      <c r="Y40" s="21">
        <v>0</v>
      </c>
      <c r="Z40" s="21">
        <v>0</v>
      </c>
      <c r="AA40" s="21">
        <v>1</v>
      </c>
      <c r="AB40" s="21">
        <v>0</v>
      </c>
      <c r="AC40" s="21">
        <v>0</v>
      </c>
      <c r="AD40" s="21">
        <v>0</v>
      </c>
      <c r="AE40" s="21">
        <v>3</v>
      </c>
      <c r="AF40" s="21">
        <v>7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2">
        <v>0</v>
      </c>
      <c r="AN40" s="86"/>
      <c r="AO40" s="24">
        <v>0</v>
      </c>
      <c r="AP40" s="25">
        <v>0</v>
      </c>
    </row>
    <row r="41" spans="2:42" ht="30" customHeight="1" x14ac:dyDescent="0.3">
      <c r="B41" s="17" t="s">
        <v>0</v>
      </c>
      <c r="C41" s="18" t="s">
        <v>47</v>
      </c>
      <c r="D41" s="19">
        <f t="shared" si="0"/>
        <v>0</v>
      </c>
      <c r="E41" s="20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2">
        <v>0</v>
      </c>
      <c r="V41" s="19">
        <f t="shared" si="1"/>
        <v>29</v>
      </c>
      <c r="W41" s="20">
        <v>0</v>
      </c>
      <c r="X41" s="21">
        <v>0</v>
      </c>
      <c r="Y41" s="21">
        <v>0</v>
      </c>
      <c r="Z41" s="21">
        <v>2</v>
      </c>
      <c r="AA41" s="21">
        <v>6</v>
      </c>
      <c r="AB41" s="21">
        <v>0</v>
      </c>
      <c r="AC41" s="21">
        <v>0</v>
      </c>
      <c r="AD41" s="21">
        <v>1</v>
      </c>
      <c r="AE41" s="21">
        <v>8</v>
      </c>
      <c r="AF41" s="21">
        <v>11</v>
      </c>
      <c r="AG41" s="21">
        <v>1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2">
        <v>0</v>
      </c>
      <c r="AN41" s="86"/>
      <c r="AO41" s="24">
        <v>0</v>
      </c>
      <c r="AP41" s="25">
        <v>0</v>
      </c>
    </row>
    <row r="42" spans="2:42" ht="30" customHeight="1" x14ac:dyDescent="0.3">
      <c r="B42" s="17" t="s">
        <v>0</v>
      </c>
      <c r="C42" s="18" t="s">
        <v>48</v>
      </c>
      <c r="D42" s="19">
        <f t="shared" si="0"/>
        <v>0</v>
      </c>
      <c r="E42" s="20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2">
        <v>0</v>
      </c>
      <c r="V42" s="19">
        <f t="shared" si="1"/>
        <v>14</v>
      </c>
      <c r="W42" s="20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2</v>
      </c>
      <c r="AE42" s="21">
        <v>10</v>
      </c>
      <c r="AF42" s="21">
        <v>2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2">
        <v>0</v>
      </c>
      <c r="AN42" s="86"/>
      <c r="AO42" s="24">
        <v>0</v>
      </c>
      <c r="AP42" s="25">
        <v>0</v>
      </c>
    </row>
    <row r="43" spans="2:42" ht="30" customHeight="1" x14ac:dyDescent="0.3">
      <c r="B43" s="17" t="s">
        <v>0</v>
      </c>
      <c r="C43" s="18" t="s">
        <v>49</v>
      </c>
      <c r="D43" s="19">
        <f t="shared" si="0"/>
        <v>0</v>
      </c>
      <c r="E43" s="20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2">
        <v>0</v>
      </c>
      <c r="V43" s="19">
        <f t="shared" si="1"/>
        <v>30</v>
      </c>
      <c r="W43" s="20">
        <v>0</v>
      </c>
      <c r="X43" s="21">
        <v>0</v>
      </c>
      <c r="Y43" s="21">
        <v>0</v>
      </c>
      <c r="Z43" s="21">
        <v>0</v>
      </c>
      <c r="AA43" s="21">
        <v>3</v>
      </c>
      <c r="AB43" s="21">
        <v>1</v>
      </c>
      <c r="AC43" s="21">
        <v>0</v>
      </c>
      <c r="AD43" s="21">
        <v>5</v>
      </c>
      <c r="AE43" s="21">
        <v>18</v>
      </c>
      <c r="AF43" s="21">
        <v>3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2">
        <v>0</v>
      </c>
      <c r="AN43" s="86"/>
      <c r="AO43" s="24">
        <v>0</v>
      </c>
      <c r="AP43" s="25">
        <v>0</v>
      </c>
    </row>
    <row r="44" spans="2:42" ht="30" customHeight="1" x14ac:dyDescent="0.3">
      <c r="B44" s="17" t="s">
        <v>0</v>
      </c>
      <c r="C44" s="18" t="s">
        <v>50</v>
      </c>
      <c r="D44" s="19">
        <f t="shared" si="0"/>
        <v>0</v>
      </c>
      <c r="E44" s="20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2">
        <v>0</v>
      </c>
      <c r="V44" s="19">
        <f t="shared" si="1"/>
        <v>6</v>
      </c>
      <c r="W44" s="20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4</v>
      </c>
      <c r="AF44" s="21">
        <v>0</v>
      </c>
      <c r="AG44" s="21">
        <v>2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2">
        <v>0</v>
      </c>
      <c r="AN44" s="86"/>
      <c r="AO44" s="24">
        <v>0</v>
      </c>
      <c r="AP44" s="25">
        <v>0</v>
      </c>
    </row>
    <row r="45" spans="2:42" ht="30" customHeight="1" x14ac:dyDescent="0.3">
      <c r="B45" s="17" t="s">
        <v>0</v>
      </c>
      <c r="C45" s="18" t="s">
        <v>51</v>
      </c>
      <c r="D45" s="19">
        <f t="shared" si="0"/>
        <v>0</v>
      </c>
      <c r="E45" s="20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2">
        <v>0</v>
      </c>
      <c r="V45" s="19">
        <f t="shared" si="1"/>
        <v>5</v>
      </c>
      <c r="W45" s="20">
        <v>0</v>
      </c>
      <c r="X45" s="21">
        <v>0</v>
      </c>
      <c r="Y45" s="21">
        <v>0</v>
      </c>
      <c r="Z45" s="21">
        <v>0</v>
      </c>
      <c r="AA45" s="21">
        <v>1</v>
      </c>
      <c r="AB45" s="21">
        <v>0</v>
      </c>
      <c r="AC45" s="21">
        <v>0</v>
      </c>
      <c r="AD45" s="21">
        <v>0</v>
      </c>
      <c r="AE45" s="21">
        <v>0</v>
      </c>
      <c r="AF45" s="21">
        <v>1</v>
      </c>
      <c r="AG45" s="21">
        <v>2</v>
      </c>
      <c r="AH45" s="21">
        <v>1</v>
      </c>
      <c r="AI45" s="21">
        <v>0</v>
      </c>
      <c r="AJ45" s="21">
        <v>0</v>
      </c>
      <c r="AK45" s="21">
        <v>0</v>
      </c>
      <c r="AL45" s="21">
        <v>0</v>
      </c>
      <c r="AM45" s="22">
        <v>0</v>
      </c>
      <c r="AN45" s="87"/>
      <c r="AO45" s="24">
        <v>0</v>
      </c>
      <c r="AP45" s="25">
        <v>0</v>
      </c>
    </row>
    <row r="46" spans="2:42" ht="30" customHeight="1" x14ac:dyDescent="0.3">
      <c r="B46" s="17" t="s">
        <v>0</v>
      </c>
      <c r="C46" s="18" t="s">
        <v>52</v>
      </c>
      <c r="D46" s="19">
        <f t="shared" si="0"/>
        <v>0</v>
      </c>
      <c r="E46" s="20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2">
        <v>0</v>
      </c>
      <c r="V46" s="19">
        <f t="shared" si="1"/>
        <v>6</v>
      </c>
      <c r="W46" s="20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4</v>
      </c>
      <c r="AI46" s="21">
        <v>0</v>
      </c>
      <c r="AJ46" s="21">
        <v>1</v>
      </c>
      <c r="AK46" s="21">
        <v>1</v>
      </c>
      <c r="AL46" s="21">
        <v>0</v>
      </c>
      <c r="AM46" s="22">
        <v>0</v>
      </c>
      <c r="AN46" s="23">
        <v>2819264</v>
      </c>
      <c r="AO46" s="24">
        <v>0</v>
      </c>
      <c r="AP46" s="25">
        <v>0</v>
      </c>
    </row>
    <row r="47" spans="2:42" ht="30" customHeight="1" x14ac:dyDescent="0.3">
      <c r="B47" s="8" t="s">
        <v>283</v>
      </c>
      <c r="C47" s="9" t="s">
        <v>53</v>
      </c>
      <c r="D47" s="10">
        <f t="shared" si="0"/>
        <v>7</v>
      </c>
      <c r="E47" s="1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3</v>
      </c>
      <c r="S47" s="12">
        <v>0</v>
      </c>
      <c r="T47" s="12">
        <v>4</v>
      </c>
      <c r="U47" s="13">
        <v>0</v>
      </c>
      <c r="V47" s="10">
        <f t="shared" si="1"/>
        <v>439</v>
      </c>
      <c r="W47" s="11">
        <v>0</v>
      </c>
      <c r="X47" s="12">
        <v>0</v>
      </c>
      <c r="Y47" s="12">
        <v>0</v>
      </c>
      <c r="Z47" s="12">
        <v>0</v>
      </c>
      <c r="AA47" s="12">
        <v>3</v>
      </c>
      <c r="AB47" s="12">
        <v>0</v>
      </c>
      <c r="AC47" s="12">
        <v>11</v>
      </c>
      <c r="AD47" s="12">
        <v>3</v>
      </c>
      <c r="AE47" s="12">
        <v>36</v>
      </c>
      <c r="AF47" s="12">
        <v>29</v>
      </c>
      <c r="AG47" s="12">
        <v>12</v>
      </c>
      <c r="AH47" s="12">
        <v>38</v>
      </c>
      <c r="AI47" s="12">
        <v>289</v>
      </c>
      <c r="AJ47" s="12">
        <v>7</v>
      </c>
      <c r="AK47" s="12">
        <v>9</v>
      </c>
      <c r="AL47" s="12">
        <v>0</v>
      </c>
      <c r="AM47" s="13">
        <v>2</v>
      </c>
      <c r="AN47" s="14">
        <v>141303363</v>
      </c>
      <c r="AO47" s="15">
        <v>0</v>
      </c>
      <c r="AP47" s="16">
        <v>0</v>
      </c>
    </row>
    <row r="48" spans="2:42" ht="30" customHeight="1" x14ac:dyDescent="0.3">
      <c r="B48" s="17" t="s">
        <v>278</v>
      </c>
      <c r="C48" s="18" t="s">
        <v>54</v>
      </c>
      <c r="D48" s="19">
        <f t="shared" si="0"/>
        <v>10</v>
      </c>
      <c r="E48" s="20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1</v>
      </c>
      <c r="O48" s="21">
        <v>0</v>
      </c>
      <c r="P48" s="21">
        <v>8</v>
      </c>
      <c r="Q48" s="21">
        <v>0</v>
      </c>
      <c r="R48" s="21">
        <v>1</v>
      </c>
      <c r="S48" s="21">
        <v>0</v>
      </c>
      <c r="T48" s="21">
        <v>0</v>
      </c>
      <c r="U48" s="22">
        <v>0</v>
      </c>
      <c r="V48" s="19">
        <f t="shared" si="1"/>
        <v>311</v>
      </c>
      <c r="W48" s="20">
        <v>0</v>
      </c>
      <c r="X48" s="21">
        <v>0</v>
      </c>
      <c r="Y48" s="21">
        <v>1</v>
      </c>
      <c r="Z48" s="21">
        <v>28</v>
      </c>
      <c r="AA48" s="21">
        <v>11</v>
      </c>
      <c r="AB48" s="21">
        <v>59</v>
      </c>
      <c r="AC48" s="21">
        <v>32</v>
      </c>
      <c r="AD48" s="21">
        <v>59</v>
      </c>
      <c r="AE48" s="21">
        <v>10</v>
      </c>
      <c r="AF48" s="21">
        <v>57</v>
      </c>
      <c r="AG48" s="21">
        <v>20</v>
      </c>
      <c r="AH48" s="21">
        <v>12</v>
      </c>
      <c r="AI48" s="21">
        <v>15</v>
      </c>
      <c r="AJ48" s="21">
        <v>7</v>
      </c>
      <c r="AK48" s="21">
        <v>0</v>
      </c>
      <c r="AL48" s="21">
        <v>0</v>
      </c>
      <c r="AM48" s="22">
        <v>0</v>
      </c>
      <c r="AN48" s="88">
        <v>170498092</v>
      </c>
      <c r="AO48" s="24">
        <v>0</v>
      </c>
      <c r="AP48" s="25">
        <v>0</v>
      </c>
    </row>
    <row r="49" spans="2:42" ht="30" customHeight="1" x14ac:dyDescent="0.3">
      <c r="B49" s="17" t="s">
        <v>0</v>
      </c>
      <c r="C49" s="18" t="s">
        <v>55</v>
      </c>
      <c r="D49" s="19">
        <f t="shared" si="0"/>
        <v>1</v>
      </c>
      <c r="E49" s="20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2">
        <v>0</v>
      </c>
      <c r="V49" s="19">
        <f t="shared" si="1"/>
        <v>79</v>
      </c>
      <c r="W49" s="20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6</v>
      </c>
      <c r="AD49" s="21">
        <v>35</v>
      </c>
      <c r="AE49" s="21">
        <v>28</v>
      </c>
      <c r="AF49" s="21">
        <v>10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2">
        <v>0</v>
      </c>
      <c r="AN49" s="86"/>
      <c r="AO49" s="24">
        <v>0</v>
      </c>
      <c r="AP49" s="25">
        <v>0</v>
      </c>
    </row>
    <row r="50" spans="2:42" ht="30" customHeight="1" x14ac:dyDescent="0.3">
      <c r="B50" s="17" t="s">
        <v>0</v>
      </c>
      <c r="C50" s="18" t="s">
        <v>56</v>
      </c>
      <c r="D50" s="19">
        <f t="shared" si="0"/>
        <v>0</v>
      </c>
      <c r="E50" s="20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2">
        <v>0</v>
      </c>
      <c r="V50" s="19">
        <f t="shared" si="1"/>
        <v>8</v>
      </c>
      <c r="W50" s="20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2</v>
      </c>
      <c r="AC50" s="21">
        <v>0</v>
      </c>
      <c r="AD50" s="21">
        <v>6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2">
        <v>0</v>
      </c>
      <c r="AN50" s="86"/>
      <c r="AO50" s="24">
        <v>0</v>
      </c>
      <c r="AP50" s="25">
        <v>0</v>
      </c>
    </row>
    <row r="51" spans="2:42" ht="30" customHeight="1" x14ac:dyDescent="0.3">
      <c r="B51" s="17" t="s">
        <v>0</v>
      </c>
      <c r="C51" s="18" t="s">
        <v>57</v>
      </c>
      <c r="D51" s="19">
        <f t="shared" si="0"/>
        <v>0</v>
      </c>
      <c r="E51" s="20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2">
        <v>0</v>
      </c>
      <c r="V51" s="19">
        <f t="shared" si="1"/>
        <v>3</v>
      </c>
      <c r="W51" s="20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1</v>
      </c>
      <c r="AC51" s="21">
        <v>0</v>
      </c>
      <c r="AD51" s="21">
        <v>2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2">
        <v>0</v>
      </c>
      <c r="AN51" s="86"/>
      <c r="AO51" s="24">
        <v>0</v>
      </c>
      <c r="AP51" s="25">
        <v>0</v>
      </c>
    </row>
    <row r="52" spans="2:42" ht="30" customHeight="1" x14ac:dyDescent="0.3">
      <c r="B52" s="17" t="s">
        <v>0</v>
      </c>
      <c r="C52" s="18" t="s">
        <v>58</v>
      </c>
      <c r="D52" s="19">
        <f t="shared" si="0"/>
        <v>0</v>
      </c>
      <c r="E52" s="20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2">
        <v>0</v>
      </c>
      <c r="V52" s="19">
        <f t="shared" si="1"/>
        <v>2</v>
      </c>
      <c r="W52" s="20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2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2">
        <v>0</v>
      </c>
      <c r="AN52" s="86"/>
      <c r="AO52" s="24">
        <v>0</v>
      </c>
      <c r="AP52" s="25">
        <v>0</v>
      </c>
    </row>
    <row r="53" spans="2:42" ht="30" customHeight="1" x14ac:dyDescent="0.3">
      <c r="B53" s="17" t="s">
        <v>0</v>
      </c>
      <c r="C53" s="18" t="s">
        <v>59</v>
      </c>
      <c r="D53" s="19">
        <f t="shared" si="0"/>
        <v>0</v>
      </c>
      <c r="E53" s="20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2">
        <v>0</v>
      </c>
      <c r="V53" s="19">
        <f t="shared" si="1"/>
        <v>1</v>
      </c>
      <c r="W53" s="20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1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2">
        <v>0</v>
      </c>
      <c r="AN53" s="86"/>
      <c r="AO53" s="24">
        <v>0</v>
      </c>
      <c r="AP53" s="25">
        <v>0</v>
      </c>
    </row>
    <row r="54" spans="2:42" ht="30" customHeight="1" x14ac:dyDescent="0.3">
      <c r="B54" s="17" t="s">
        <v>0</v>
      </c>
      <c r="C54" s="18" t="s">
        <v>60</v>
      </c>
      <c r="D54" s="19">
        <f t="shared" si="0"/>
        <v>0</v>
      </c>
      <c r="E54" s="20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2">
        <v>0</v>
      </c>
      <c r="V54" s="19">
        <f t="shared" si="1"/>
        <v>4</v>
      </c>
      <c r="W54" s="20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4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2">
        <v>0</v>
      </c>
      <c r="AN54" s="86"/>
      <c r="AO54" s="24">
        <v>0</v>
      </c>
      <c r="AP54" s="25">
        <v>0</v>
      </c>
    </row>
    <row r="55" spans="2:42" ht="30" customHeight="1" x14ac:dyDescent="0.3">
      <c r="B55" s="17" t="s">
        <v>0</v>
      </c>
      <c r="C55" s="18" t="s">
        <v>61</v>
      </c>
      <c r="D55" s="19">
        <f t="shared" si="0"/>
        <v>0</v>
      </c>
      <c r="E55" s="20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2">
        <v>0</v>
      </c>
      <c r="V55" s="19">
        <f t="shared" si="1"/>
        <v>3</v>
      </c>
      <c r="W55" s="20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1</v>
      </c>
      <c r="AC55" s="21">
        <v>0</v>
      </c>
      <c r="AD55" s="21">
        <v>2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2">
        <v>0</v>
      </c>
      <c r="AN55" s="86"/>
      <c r="AO55" s="24">
        <v>0</v>
      </c>
      <c r="AP55" s="25">
        <v>0</v>
      </c>
    </row>
    <row r="56" spans="2:42" ht="30" customHeight="1" x14ac:dyDescent="0.3">
      <c r="B56" s="17" t="s">
        <v>0</v>
      </c>
      <c r="C56" s="18" t="s">
        <v>62</v>
      </c>
      <c r="D56" s="19">
        <f t="shared" si="0"/>
        <v>0</v>
      </c>
      <c r="E56" s="20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2">
        <v>0</v>
      </c>
      <c r="V56" s="19">
        <f t="shared" si="1"/>
        <v>4</v>
      </c>
      <c r="W56" s="20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1</v>
      </c>
      <c r="AC56" s="21">
        <v>0</v>
      </c>
      <c r="AD56" s="21">
        <v>3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2">
        <v>0</v>
      </c>
      <c r="AN56" s="86"/>
      <c r="AO56" s="24">
        <v>0</v>
      </c>
      <c r="AP56" s="25">
        <v>0</v>
      </c>
    </row>
    <row r="57" spans="2:42" ht="30" customHeight="1" x14ac:dyDescent="0.3">
      <c r="B57" s="17" t="s">
        <v>0</v>
      </c>
      <c r="C57" s="18" t="s">
        <v>63</v>
      </c>
      <c r="D57" s="19">
        <f t="shared" si="0"/>
        <v>0</v>
      </c>
      <c r="E57" s="20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2">
        <v>0</v>
      </c>
      <c r="V57" s="19">
        <f t="shared" si="1"/>
        <v>3</v>
      </c>
      <c r="W57" s="20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1</v>
      </c>
      <c r="AC57" s="21">
        <v>0</v>
      </c>
      <c r="AD57" s="21">
        <v>2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2">
        <v>0</v>
      </c>
      <c r="AN57" s="86"/>
      <c r="AO57" s="24">
        <v>0</v>
      </c>
      <c r="AP57" s="25">
        <v>0</v>
      </c>
    </row>
    <row r="58" spans="2:42" ht="30" customHeight="1" x14ac:dyDescent="0.3">
      <c r="B58" s="17" t="s">
        <v>0</v>
      </c>
      <c r="C58" s="18" t="s">
        <v>64</v>
      </c>
      <c r="D58" s="19">
        <f t="shared" si="0"/>
        <v>0</v>
      </c>
      <c r="E58" s="20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2">
        <v>0</v>
      </c>
      <c r="V58" s="19">
        <f t="shared" si="1"/>
        <v>0</v>
      </c>
      <c r="W58" s="20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2">
        <v>0</v>
      </c>
      <c r="AN58" s="86"/>
      <c r="AO58" s="24">
        <v>0</v>
      </c>
      <c r="AP58" s="25">
        <v>0</v>
      </c>
    </row>
    <row r="59" spans="2:42" ht="30" customHeight="1" x14ac:dyDescent="0.3">
      <c r="B59" s="17" t="s">
        <v>0</v>
      </c>
      <c r="C59" s="18" t="s">
        <v>65</v>
      </c>
      <c r="D59" s="19">
        <f t="shared" si="0"/>
        <v>0</v>
      </c>
      <c r="E59" s="20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2">
        <v>0</v>
      </c>
      <c r="V59" s="19">
        <f t="shared" si="1"/>
        <v>2</v>
      </c>
      <c r="W59" s="20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1</v>
      </c>
      <c r="AC59" s="21">
        <v>0</v>
      </c>
      <c r="AD59" s="21">
        <v>1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2">
        <v>0</v>
      </c>
      <c r="AN59" s="86"/>
      <c r="AO59" s="24">
        <v>0</v>
      </c>
      <c r="AP59" s="25">
        <v>0</v>
      </c>
    </row>
    <row r="60" spans="2:42" ht="30" customHeight="1" x14ac:dyDescent="0.3">
      <c r="B60" s="17" t="s">
        <v>0</v>
      </c>
      <c r="C60" s="18" t="s">
        <v>66</v>
      </c>
      <c r="D60" s="19">
        <f t="shared" si="0"/>
        <v>0</v>
      </c>
      <c r="E60" s="20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2">
        <v>0</v>
      </c>
      <c r="V60" s="19">
        <f t="shared" si="1"/>
        <v>3</v>
      </c>
      <c r="W60" s="20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3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2">
        <v>0</v>
      </c>
      <c r="AN60" s="86"/>
      <c r="AO60" s="24">
        <v>0</v>
      </c>
      <c r="AP60" s="25">
        <v>0</v>
      </c>
    </row>
    <row r="61" spans="2:42" ht="30" customHeight="1" x14ac:dyDescent="0.3">
      <c r="B61" s="17" t="s">
        <v>0</v>
      </c>
      <c r="C61" s="18" t="s">
        <v>67</v>
      </c>
      <c r="D61" s="19">
        <f t="shared" si="0"/>
        <v>0</v>
      </c>
      <c r="E61" s="20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2">
        <v>0</v>
      </c>
      <c r="V61" s="19">
        <f t="shared" si="1"/>
        <v>3</v>
      </c>
      <c r="W61" s="20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1</v>
      </c>
      <c r="AC61" s="21">
        <v>0</v>
      </c>
      <c r="AD61" s="21">
        <v>2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2">
        <v>0</v>
      </c>
      <c r="AN61" s="86"/>
      <c r="AO61" s="24">
        <v>0</v>
      </c>
      <c r="AP61" s="25">
        <v>0</v>
      </c>
    </row>
    <row r="62" spans="2:42" ht="30" customHeight="1" x14ac:dyDescent="0.3">
      <c r="B62" s="17" t="s">
        <v>0</v>
      </c>
      <c r="C62" s="18" t="s">
        <v>68</v>
      </c>
      <c r="D62" s="19">
        <f t="shared" si="0"/>
        <v>0</v>
      </c>
      <c r="E62" s="20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2">
        <v>0</v>
      </c>
      <c r="V62" s="19">
        <f t="shared" si="1"/>
        <v>5</v>
      </c>
      <c r="W62" s="20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1</v>
      </c>
      <c r="AC62" s="21">
        <v>0</v>
      </c>
      <c r="AD62" s="21">
        <v>4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2">
        <v>0</v>
      </c>
      <c r="AN62" s="86"/>
      <c r="AO62" s="24">
        <v>0</v>
      </c>
      <c r="AP62" s="25">
        <v>0</v>
      </c>
    </row>
    <row r="63" spans="2:42" ht="30" customHeight="1" x14ac:dyDescent="0.3">
      <c r="B63" s="17" t="s">
        <v>0</v>
      </c>
      <c r="C63" s="18" t="s">
        <v>69</v>
      </c>
      <c r="D63" s="19">
        <f t="shared" si="0"/>
        <v>0</v>
      </c>
      <c r="E63" s="20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2">
        <v>0</v>
      </c>
      <c r="V63" s="19">
        <f t="shared" si="1"/>
        <v>3</v>
      </c>
      <c r="W63" s="20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1</v>
      </c>
      <c r="AC63" s="21">
        <v>0</v>
      </c>
      <c r="AD63" s="21">
        <v>2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2">
        <v>0</v>
      </c>
      <c r="AN63" s="86"/>
      <c r="AO63" s="24">
        <v>0</v>
      </c>
      <c r="AP63" s="25">
        <v>0</v>
      </c>
    </row>
    <row r="64" spans="2:42" ht="30" customHeight="1" x14ac:dyDescent="0.3">
      <c r="B64" s="17" t="s">
        <v>0</v>
      </c>
      <c r="C64" s="18" t="s">
        <v>70</v>
      </c>
      <c r="D64" s="19">
        <f t="shared" si="0"/>
        <v>0</v>
      </c>
      <c r="E64" s="20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2">
        <v>0</v>
      </c>
      <c r="V64" s="19">
        <f t="shared" si="1"/>
        <v>3</v>
      </c>
      <c r="W64" s="20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1</v>
      </c>
      <c r="AC64" s="21">
        <v>0</v>
      </c>
      <c r="AD64" s="21">
        <v>2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2">
        <v>0</v>
      </c>
      <c r="AN64" s="86"/>
      <c r="AO64" s="24">
        <v>0</v>
      </c>
      <c r="AP64" s="25">
        <v>0</v>
      </c>
    </row>
    <row r="65" spans="2:42" ht="30" customHeight="1" x14ac:dyDescent="0.3">
      <c r="B65" s="17" t="s">
        <v>0</v>
      </c>
      <c r="C65" s="18" t="s">
        <v>71</v>
      </c>
      <c r="D65" s="19">
        <f t="shared" si="0"/>
        <v>0</v>
      </c>
      <c r="E65" s="20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2">
        <v>0</v>
      </c>
      <c r="V65" s="19">
        <f t="shared" si="1"/>
        <v>0</v>
      </c>
      <c r="W65" s="20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2">
        <v>0</v>
      </c>
      <c r="AN65" s="86"/>
      <c r="AO65" s="24">
        <v>0</v>
      </c>
      <c r="AP65" s="25">
        <v>0</v>
      </c>
    </row>
    <row r="66" spans="2:42" ht="30" customHeight="1" x14ac:dyDescent="0.3">
      <c r="B66" s="17" t="s">
        <v>0</v>
      </c>
      <c r="C66" s="18" t="s">
        <v>72</v>
      </c>
      <c r="D66" s="19">
        <f t="shared" si="0"/>
        <v>0</v>
      </c>
      <c r="E66" s="20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2">
        <v>0</v>
      </c>
      <c r="V66" s="19">
        <f t="shared" si="1"/>
        <v>3</v>
      </c>
      <c r="W66" s="20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1</v>
      </c>
      <c r="AC66" s="21">
        <v>0</v>
      </c>
      <c r="AD66" s="21">
        <v>2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2">
        <v>0</v>
      </c>
      <c r="AN66" s="86"/>
      <c r="AO66" s="24">
        <v>0</v>
      </c>
      <c r="AP66" s="25">
        <v>0</v>
      </c>
    </row>
    <row r="67" spans="2:42" ht="30" customHeight="1" x14ac:dyDescent="0.3">
      <c r="B67" s="17" t="s">
        <v>0</v>
      </c>
      <c r="C67" s="18" t="s">
        <v>73</v>
      </c>
      <c r="D67" s="19">
        <f t="shared" si="0"/>
        <v>0</v>
      </c>
      <c r="E67" s="20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2">
        <v>0</v>
      </c>
      <c r="V67" s="19">
        <f t="shared" si="1"/>
        <v>3</v>
      </c>
      <c r="W67" s="20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1</v>
      </c>
      <c r="AC67" s="21">
        <v>0</v>
      </c>
      <c r="AD67" s="21">
        <v>2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2">
        <v>0</v>
      </c>
      <c r="AN67" s="86"/>
      <c r="AO67" s="24">
        <v>0</v>
      </c>
      <c r="AP67" s="25">
        <v>0</v>
      </c>
    </row>
    <row r="68" spans="2:42" ht="30" customHeight="1" x14ac:dyDescent="0.3">
      <c r="B68" s="17" t="s">
        <v>0</v>
      </c>
      <c r="C68" s="18" t="s">
        <v>74</v>
      </c>
      <c r="D68" s="19">
        <f t="shared" si="0"/>
        <v>0</v>
      </c>
      <c r="E68" s="20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2">
        <v>0</v>
      </c>
      <c r="V68" s="19">
        <f t="shared" si="1"/>
        <v>3</v>
      </c>
      <c r="W68" s="20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1</v>
      </c>
      <c r="AC68" s="21">
        <v>0</v>
      </c>
      <c r="AD68" s="21">
        <v>2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2">
        <v>0</v>
      </c>
      <c r="AN68" s="86"/>
      <c r="AO68" s="24">
        <v>0</v>
      </c>
      <c r="AP68" s="25">
        <v>0</v>
      </c>
    </row>
    <row r="69" spans="2:42" ht="30" customHeight="1" x14ac:dyDescent="0.3">
      <c r="B69" s="17" t="s">
        <v>0</v>
      </c>
      <c r="C69" s="18" t="s">
        <v>75</v>
      </c>
      <c r="D69" s="19">
        <f t="shared" si="0"/>
        <v>0</v>
      </c>
      <c r="E69" s="20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2">
        <v>0</v>
      </c>
      <c r="V69" s="19">
        <f t="shared" si="1"/>
        <v>3</v>
      </c>
      <c r="W69" s="20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1</v>
      </c>
      <c r="AC69" s="21">
        <v>0</v>
      </c>
      <c r="AD69" s="21">
        <v>2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2">
        <v>0</v>
      </c>
      <c r="AN69" s="86"/>
      <c r="AO69" s="24">
        <v>0</v>
      </c>
      <c r="AP69" s="25">
        <v>0</v>
      </c>
    </row>
    <row r="70" spans="2:42" ht="30" customHeight="1" x14ac:dyDescent="0.3">
      <c r="B70" s="17" t="s">
        <v>0</v>
      </c>
      <c r="C70" s="18" t="s">
        <v>76</v>
      </c>
      <c r="D70" s="19">
        <f t="shared" si="0"/>
        <v>0</v>
      </c>
      <c r="E70" s="20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2">
        <v>0</v>
      </c>
      <c r="V70" s="19">
        <f t="shared" si="1"/>
        <v>1</v>
      </c>
      <c r="W70" s="20">
        <v>0</v>
      </c>
      <c r="X70" s="21">
        <v>0</v>
      </c>
      <c r="Y70" s="21">
        <v>0</v>
      </c>
      <c r="Z70" s="21">
        <v>0</v>
      </c>
      <c r="AA70" s="21">
        <v>1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2">
        <v>0</v>
      </c>
      <c r="AN70" s="86"/>
      <c r="AO70" s="24">
        <v>0</v>
      </c>
      <c r="AP70" s="25">
        <v>0</v>
      </c>
    </row>
    <row r="71" spans="2:42" ht="30" customHeight="1" x14ac:dyDescent="0.3">
      <c r="B71" s="17" t="s">
        <v>0</v>
      </c>
      <c r="C71" s="18" t="s">
        <v>77</v>
      </c>
      <c r="D71" s="19">
        <f t="shared" ref="D71:D134" si="2">SUM((E71:U71))</f>
        <v>0</v>
      </c>
      <c r="E71" s="20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2">
        <v>0</v>
      </c>
      <c r="V71" s="19">
        <f t="shared" ref="V71:V134" si="3">SUM(W71:AM71)</f>
        <v>1</v>
      </c>
      <c r="W71" s="20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1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2">
        <v>0</v>
      </c>
      <c r="AN71" s="86"/>
      <c r="AO71" s="24">
        <v>0</v>
      </c>
      <c r="AP71" s="25">
        <v>0</v>
      </c>
    </row>
    <row r="72" spans="2:42" ht="30" customHeight="1" x14ac:dyDescent="0.3">
      <c r="B72" s="17" t="s">
        <v>0</v>
      </c>
      <c r="C72" s="18" t="s">
        <v>78</v>
      </c>
      <c r="D72" s="19">
        <f t="shared" si="2"/>
        <v>0</v>
      </c>
      <c r="E72" s="20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2">
        <v>0</v>
      </c>
      <c r="V72" s="19">
        <f t="shared" si="3"/>
        <v>1</v>
      </c>
      <c r="W72" s="20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1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2">
        <v>0</v>
      </c>
      <c r="AN72" s="86"/>
      <c r="AO72" s="24">
        <v>0</v>
      </c>
      <c r="AP72" s="25">
        <v>0</v>
      </c>
    </row>
    <row r="73" spans="2:42" ht="30" customHeight="1" x14ac:dyDescent="0.3">
      <c r="B73" s="17" t="s">
        <v>0</v>
      </c>
      <c r="C73" s="18" t="s">
        <v>79</v>
      </c>
      <c r="D73" s="19">
        <f t="shared" si="2"/>
        <v>0</v>
      </c>
      <c r="E73" s="20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2">
        <v>0</v>
      </c>
      <c r="V73" s="19">
        <f t="shared" si="3"/>
        <v>2</v>
      </c>
      <c r="W73" s="20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1</v>
      </c>
      <c r="AC73" s="21">
        <v>0</v>
      </c>
      <c r="AD73" s="21">
        <v>1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2">
        <v>0</v>
      </c>
      <c r="AN73" s="86"/>
      <c r="AO73" s="24">
        <v>0</v>
      </c>
      <c r="AP73" s="25">
        <v>0</v>
      </c>
    </row>
    <row r="74" spans="2:42" ht="30" customHeight="1" x14ac:dyDescent="0.3">
      <c r="B74" s="17" t="s">
        <v>0</v>
      </c>
      <c r="C74" s="18" t="s">
        <v>80</v>
      </c>
      <c r="D74" s="19">
        <f t="shared" si="2"/>
        <v>0</v>
      </c>
      <c r="E74" s="20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2">
        <v>0</v>
      </c>
      <c r="V74" s="19">
        <f t="shared" si="3"/>
        <v>4</v>
      </c>
      <c r="W74" s="20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1</v>
      </c>
      <c r="AC74" s="21">
        <v>0</v>
      </c>
      <c r="AD74" s="21">
        <v>3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2">
        <v>0</v>
      </c>
      <c r="AN74" s="86"/>
      <c r="AO74" s="24">
        <v>0</v>
      </c>
      <c r="AP74" s="25">
        <v>0</v>
      </c>
    </row>
    <row r="75" spans="2:42" ht="30" customHeight="1" x14ac:dyDescent="0.3">
      <c r="B75" s="17" t="s">
        <v>0</v>
      </c>
      <c r="C75" s="18" t="s">
        <v>81</v>
      </c>
      <c r="D75" s="19">
        <f t="shared" si="2"/>
        <v>0</v>
      </c>
      <c r="E75" s="20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2">
        <v>0</v>
      </c>
      <c r="V75" s="19">
        <f t="shared" si="3"/>
        <v>5</v>
      </c>
      <c r="W75" s="20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1</v>
      </c>
      <c r="AC75" s="21">
        <v>0</v>
      </c>
      <c r="AD75" s="21">
        <v>4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2">
        <v>0</v>
      </c>
      <c r="AN75" s="86"/>
      <c r="AO75" s="24">
        <v>0</v>
      </c>
      <c r="AP75" s="25">
        <v>0</v>
      </c>
    </row>
    <row r="76" spans="2:42" ht="30" customHeight="1" x14ac:dyDescent="0.3">
      <c r="B76" s="17" t="s">
        <v>0</v>
      </c>
      <c r="C76" s="18" t="s">
        <v>82</v>
      </c>
      <c r="D76" s="19">
        <f t="shared" si="2"/>
        <v>0</v>
      </c>
      <c r="E76" s="20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2">
        <v>0</v>
      </c>
      <c r="V76" s="19">
        <f t="shared" si="3"/>
        <v>3</v>
      </c>
      <c r="W76" s="20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3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2">
        <v>0</v>
      </c>
      <c r="AN76" s="86"/>
      <c r="AO76" s="24">
        <v>0</v>
      </c>
      <c r="AP76" s="25">
        <v>0</v>
      </c>
    </row>
    <row r="77" spans="2:42" ht="30" customHeight="1" x14ac:dyDescent="0.3">
      <c r="B77" s="17" t="s">
        <v>0</v>
      </c>
      <c r="C77" s="18" t="s">
        <v>83</v>
      </c>
      <c r="D77" s="19">
        <f t="shared" si="2"/>
        <v>0</v>
      </c>
      <c r="E77" s="20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2">
        <v>0</v>
      </c>
      <c r="V77" s="19">
        <f t="shared" si="3"/>
        <v>2</v>
      </c>
      <c r="W77" s="20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1</v>
      </c>
      <c r="AC77" s="21">
        <v>0</v>
      </c>
      <c r="AD77" s="21">
        <v>1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2">
        <v>0</v>
      </c>
      <c r="AN77" s="86"/>
      <c r="AO77" s="24">
        <v>0</v>
      </c>
      <c r="AP77" s="25">
        <v>0</v>
      </c>
    </row>
    <row r="78" spans="2:42" ht="30" customHeight="1" x14ac:dyDescent="0.3">
      <c r="B78" s="17" t="s">
        <v>0</v>
      </c>
      <c r="C78" s="18" t="s">
        <v>84</v>
      </c>
      <c r="D78" s="19">
        <f t="shared" si="2"/>
        <v>0</v>
      </c>
      <c r="E78" s="20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2">
        <v>0</v>
      </c>
      <c r="V78" s="19">
        <f t="shared" si="3"/>
        <v>2</v>
      </c>
      <c r="W78" s="20">
        <v>0</v>
      </c>
      <c r="X78" s="21">
        <v>0</v>
      </c>
      <c r="Y78" s="21">
        <v>0</v>
      </c>
      <c r="Z78" s="21">
        <v>0</v>
      </c>
      <c r="AA78" s="21">
        <v>1</v>
      </c>
      <c r="AB78" s="21">
        <v>0</v>
      </c>
      <c r="AC78" s="21">
        <v>0</v>
      </c>
      <c r="AD78" s="21">
        <v>1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2">
        <v>0</v>
      </c>
      <c r="AN78" s="86"/>
      <c r="AO78" s="24">
        <v>0</v>
      </c>
      <c r="AP78" s="25">
        <v>0</v>
      </c>
    </row>
    <row r="79" spans="2:42" ht="30" customHeight="1" x14ac:dyDescent="0.3">
      <c r="B79" s="17" t="s">
        <v>0</v>
      </c>
      <c r="C79" s="18" t="s">
        <v>85</v>
      </c>
      <c r="D79" s="19">
        <f t="shared" si="2"/>
        <v>0</v>
      </c>
      <c r="E79" s="20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2">
        <v>0</v>
      </c>
      <c r="V79" s="19">
        <f t="shared" si="3"/>
        <v>2</v>
      </c>
      <c r="W79" s="20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2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2">
        <v>0</v>
      </c>
      <c r="AN79" s="86"/>
      <c r="AO79" s="24">
        <v>0</v>
      </c>
      <c r="AP79" s="25">
        <v>0</v>
      </c>
    </row>
    <row r="80" spans="2:42" ht="30" customHeight="1" x14ac:dyDescent="0.3">
      <c r="B80" s="17" t="s">
        <v>0</v>
      </c>
      <c r="C80" s="18" t="s">
        <v>86</v>
      </c>
      <c r="D80" s="19">
        <f t="shared" si="2"/>
        <v>0</v>
      </c>
      <c r="E80" s="20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2">
        <v>0</v>
      </c>
      <c r="V80" s="19">
        <f t="shared" si="3"/>
        <v>1</v>
      </c>
      <c r="W80" s="20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1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2">
        <v>0</v>
      </c>
      <c r="AN80" s="86"/>
      <c r="AO80" s="24">
        <v>0</v>
      </c>
      <c r="AP80" s="25">
        <v>0</v>
      </c>
    </row>
    <row r="81" spans="2:42" ht="30" customHeight="1" x14ac:dyDescent="0.3">
      <c r="B81" s="17" t="s">
        <v>0</v>
      </c>
      <c r="C81" s="18" t="s">
        <v>87</v>
      </c>
      <c r="D81" s="19">
        <f t="shared" si="2"/>
        <v>0</v>
      </c>
      <c r="E81" s="20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2">
        <v>0</v>
      </c>
      <c r="V81" s="19">
        <f t="shared" si="3"/>
        <v>2</v>
      </c>
      <c r="W81" s="20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2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2">
        <v>0</v>
      </c>
      <c r="AN81" s="86"/>
      <c r="AO81" s="24">
        <v>0</v>
      </c>
      <c r="AP81" s="25">
        <v>0</v>
      </c>
    </row>
    <row r="82" spans="2:42" ht="30" customHeight="1" x14ac:dyDescent="0.3">
      <c r="B82" s="17" t="s">
        <v>0</v>
      </c>
      <c r="C82" s="18" t="s">
        <v>88</v>
      </c>
      <c r="D82" s="19">
        <f t="shared" si="2"/>
        <v>0</v>
      </c>
      <c r="E82" s="20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2">
        <v>0</v>
      </c>
      <c r="V82" s="19">
        <f t="shared" si="3"/>
        <v>3</v>
      </c>
      <c r="W82" s="20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1</v>
      </c>
      <c r="AC82" s="21">
        <v>0</v>
      </c>
      <c r="AD82" s="21">
        <v>2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2">
        <v>0</v>
      </c>
      <c r="AN82" s="86"/>
      <c r="AO82" s="24">
        <v>0</v>
      </c>
      <c r="AP82" s="25">
        <v>0</v>
      </c>
    </row>
    <row r="83" spans="2:42" ht="30" customHeight="1" x14ac:dyDescent="0.3">
      <c r="B83" s="17" t="s">
        <v>0</v>
      </c>
      <c r="C83" s="18" t="s">
        <v>89</v>
      </c>
      <c r="D83" s="19">
        <f t="shared" si="2"/>
        <v>0</v>
      </c>
      <c r="E83" s="20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2">
        <v>0</v>
      </c>
      <c r="V83" s="19">
        <f t="shared" si="3"/>
        <v>2</v>
      </c>
      <c r="W83" s="20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2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2">
        <v>0</v>
      </c>
      <c r="AN83" s="86"/>
      <c r="AO83" s="24">
        <v>0</v>
      </c>
      <c r="AP83" s="25">
        <v>0</v>
      </c>
    </row>
    <row r="84" spans="2:42" ht="30" customHeight="1" x14ac:dyDescent="0.3">
      <c r="B84" s="17" t="s">
        <v>0</v>
      </c>
      <c r="C84" s="18" t="s">
        <v>90</v>
      </c>
      <c r="D84" s="19">
        <f t="shared" si="2"/>
        <v>0</v>
      </c>
      <c r="E84" s="20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2">
        <v>0</v>
      </c>
      <c r="V84" s="19">
        <f t="shared" si="3"/>
        <v>1</v>
      </c>
      <c r="W84" s="20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1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2">
        <v>0</v>
      </c>
      <c r="AN84" s="86"/>
      <c r="AO84" s="24">
        <v>0</v>
      </c>
      <c r="AP84" s="25">
        <v>0</v>
      </c>
    </row>
    <row r="85" spans="2:42" ht="30" customHeight="1" x14ac:dyDescent="0.3">
      <c r="B85" s="17" t="s">
        <v>0</v>
      </c>
      <c r="C85" s="18" t="s">
        <v>91</v>
      </c>
      <c r="D85" s="19">
        <f t="shared" si="2"/>
        <v>0</v>
      </c>
      <c r="E85" s="20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2">
        <v>0</v>
      </c>
      <c r="V85" s="19">
        <f t="shared" si="3"/>
        <v>2</v>
      </c>
      <c r="W85" s="20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2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2">
        <v>0</v>
      </c>
      <c r="AN85" s="86"/>
      <c r="AO85" s="24">
        <v>0</v>
      </c>
      <c r="AP85" s="25">
        <v>0</v>
      </c>
    </row>
    <row r="86" spans="2:42" ht="30" customHeight="1" x14ac:dyDescent="0.3">
      <c r="B86" s="17" t="s">
        <v>0</v>
      </c>
      <c r="C86" s="18" t="s">
        <v>92</v>
      </c>
      <c r="D86" s="19">
        <f t="shared" si="2"/>
        <v>0</v>
      </c>
      <c r="E86" s="20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2">
        <v>0</v>
      </c>
      <c r="V86" s="19">
        <f t="shared" si="3"/>
        <v>2</v>
      </c>
      <c r="W86" s="20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2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2">
        <v>0</v>
      </c>
      <c r="AN86" s="86"/>
      <c r="AO86" s="24">
        <v>0</v>
      </c>
      <c r="AP86" s="25">
        <v>0</v>
      </c>
    </row>
    <row r="87" spans="2:42" ht="30" customHeight="1" x14ac:dyDescent="0.3">
      <c r="B87" s="17" t="s">
        <v>0</v>
      </c>
      <c r="C87" s="18" t="s">
        <v>93</v>
      </c>
      <c r="D87" s="19">
        <f t="shared" si="2"/>
        <v>0</v>
      </c>
      <c r="E87" s="20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2">
        <v>0</v>
      </c>
      <c r="V87" s="19">
        <f t="shared" si="3"/>
        <v>1</v>
      </c>
      <c r="W87" s="20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1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2">
        <v>0</v>
      </c>
      <c r="AN87" s="86"/>
      <c r="AO87" s="24">
        <v>0</v>
      </c>
      <c r="AP87" s="25">
        <v>0</v>
      </c>
    </row>
    <row r="88" spans="2:42" ht="30" customHeight="1" x14ac:dyDescent="0.3">
      <c r="B88" s="17" t="s">
        <v>0</v>
      </c>
      <c r="C88" s="18" t="s">
        <v>94</v>
      </c>
      <c r="D88" s="19">
        <f t="shared" si="2"/>
        <v>0</v>
      </c>
      <c r="E88" s="20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2">
        <v>0</v>
      </c>
      <c r="V88" s="19">
        <f t="shared" si="3"/>
        <v>3</v>
      </c>
      <c r="W88" s="20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1</v>
      </c>
      <c r="AC88" s="21">
        <v>0</v>
      </c>
      <c r="AD88" s="21">
        <v>2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2">
        <v>0</v>
      </c>
      <c r="AN88" s="86"/>
      <c r="AO88" s="24">
        <v>0</v>
      </c>
      <c r="AP88" s="25">
        <v>0</v>
      </c>
    </row>
    <row r="89" spans="2:42" ht="30" customHeight="1" x14ac:dyDescent="0.3">
      <c r="B89" s="17" t="s">
        <v>0</v>
      </c>
      <c r="C89" s="18" t="s">
        <v>95</v>
      </c>
      <c r="D89" s="19">
        <f t="shared" si="2"/>
        <v>0</v>
      </c>
      <c r="E89" s="20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2">
        <v>0</v>
      </c>
      <c r="V89" s="19">
        <f t="shared" si="3"/>
        <v>2</v>
      </c>
      <c r="W89" s="20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2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2">
        <v>0</v>
      </c>
      <c r="AN89" s="86"/>
      <c r="AO89" s="24">
        <v>0</v>
      </c>
      <c r="AP89" s="25">
        <v>0</v>
      </c>
    </row>
    <row r="90" spans="2:42" ht="30" customHeight="1" x14ac:dyDescent="0.3">
      <c r="B90" s="17" t="s">
        <v>0</v>
      </c>
      <c r="C90" s="18" t="s">
        <v>96</v>
      </c>
      <c r="D90" s="19">
        <f t="shared" si="2"/>
        <v>0</v>
      </c>
      <c r="E90" s="20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2">
        <v>0</v>
      </c>
      <c r="V90" s="19">
        <f t="shared" si="3"/>
        <v>5</v>
      </c>
      <c r="W90" s="20">
        <v>0</v>
      </c>
      <c r="X90" s="21">
        <v>0</v>
      </c>
      <c r="Y90" s="21">
        <v>0</v>
      </c>
      <c r="Z90" s="21">
        <v>0</v>
      </c>
      <c r="AA90" s="21">
        <v>1</v>
      </c>
      <c r="AB90" s="21">
        <v>1</v>
      </c>
      <c r="AC90" s="21">
        <v>0</v>
      </c>
      <c r="AD90" s="21">
        <v>3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2">
        <v>0</v>
      </c>
      <c r="AN90" s="86"/>
      <c r="AO90" s="24">
        <v>0</v>
      </c>
      <c r="AP90" s="25">
        <v>0</v>
      </c>
    </row>
    <row r="91" spans="2:42" ht="30" customHeight="1" x14ac:dyDescent="0.3">
      <c r="B91" s="17" t="s">
        <v>0</v>
      </c>
      <c r="C91" s="18" t="s">
        <v>97</v>
      </c>
      <c r="D91" s="19">
        <f t="shared" si="2"/>
        <v>0</v>
      </c>
      <c r="E91" s="20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2">
        <v>0</v>
      </c>
      <c r="V91" s="19">
        <f t="shared" si="3"/>
        <v>4</v>
      </c>
      <c r="W91" s="20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4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2">
        <v>0</v>
      </c>
      <c r="AN91" s="86"/>
      <c r="AO91" s="24">
        <v>0</v>
      </c>
      <c r="AP91" s="25">
        <v>0</v>
      </c>
    </row>
    <row r="92" spans="2:42" ht="30" customHeight="1" x14ac:dyDescent="0.3">
      <c r="B92" s="17" t="s">
        <v>0</v>
      </c>
      <c r="C92" s="18" t="s">
        <v>98</v>
      </c>
      <c r="D92" s="19">
        <f t="shared" si="2"/>
        <v>0</v>
      </c>
      <c r="E92" s="20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2">
        <v>0</v>
      </c>
      <c r="V92" s="19">
        <f t="shared" si="3"/>
        <v>0</v>
      </c>
      <c r="W92" s="20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2">
        <v>0</v>
      </c>
      <c r="AN92" s="86"/>
      <c r="AO92" s="24">
        <v>0</v>
      </c>
      <c r="AP92" s="25">
        <v>0</v>
      </c>
    </row>
    <row r="93" spans="2:42" ht="30" customHeight="1" x14ac:dyDescent="0.3">
      <c r="B93" s="17" t="s">
        <v>0</v>
      </c>
      <c r="C93" s="18" t="s">
        <v>99</v>
      </c>
      <c r="D93" s="19">
        <f t="shared" si="2"/>
        <v>0</v>
      </c>
      <c r="E93" s="20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2">
        <v>0</v>
      </c>
      <c r="V93" s="19">
        <f t="shared" si="3"/>
        <v>2</v>
      </c>
      <c r="W93" s="20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2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2">
        <v>0</v>
      </c>
      <c r="AN93" s="86"/>
      <c r="AO93" s="24">
        <v>0</v>
      </c>
      <c r="AP93" s="25">
        <v>0</v>
      </c>
    </row>
    <row r="94" spans="2:42" ht="30" customHeight="1" x14ac:dyDescent="0.3">
      <c r="B94" s="17" t="s">
        <v>0</v>
      </c>
      <c r="C94" s="18" t="s">
        <v>100</v>
      </c>
      <c r="D94" s="19">
        <f t="shared" si="2"/>
        <v>0</v>
      </c>
      <c r="E94" s="20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2">
        <v>0</v>
      </c>
      <c r="V94" s="19">
        <f t="shared" si="3"/>
        <v>1</v>
      </c>
      <c r="W94" s="20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1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2">
        <v>0</v>
      </c>
      <c r="AN94" s="86"/>
      <c r="AO94" s="24">
        <v>0</v>
      </c>
      <c r="AP94" s="25">
        <v>0</v>
      </c>
    </row>
    <row r="95" spans="2:42" ht="30" customHeight="1" x14ac:dyDescent="0.3">
      <c r="B95" s="17" t="s">
        <v>0</v>
      </c>
      <c r="C95" s="18" t="s">
        <v>101</v>
      </c>
      <c r="D95" s="19">
        <f t="shared" si="2"/>
        <v>0</v>
      </c>
      <c r="E95" s="20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2">
        <v>0</v>
      </c>
      <c r="V95" s="19">
        <f t="shared" si="3"/>
        <v>2</v>
      </c>
      <c r="W95" s="20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1</v>
      </c>
      <c r="AC95" s="21">
        <v>0</v>
      </c>
      <c r="AD95" s="21">
        <v>1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2">
        <v>0</v>
      </c>
      <c r="AN95" s="86"/>
      <c r="AO95" s="24">
        <v>0</v>
      </c>
      <c r="AP95" s="25">
        <v>0</v>
      </c>
    </row>
    <row r="96" spans="2:42" ht="30" customHeight="1" x14ac:dyDescent="0.3">
      <c r="B96" s="17" t="s">
        <v>0</v>
      </c>
      <c r="C96" s="18" t="s">
        <v>102</v>
      </c>
      <c r="D96" s="19">
        <f t="shared" si="2"/>
        <v>0</v>
      </c>
      <c r="E96" s="20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2">
        <v>0</v>
      </c>
      <c r="V96" s="19">
        <f t="shared" si="3"/>
        <v>0</v>
      </c>
      <c r="W96" s="20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2">
        <v>0</v>
      </c>
      <c r="AN96" s="86"/>
      <c r="AO96" s="24">
        <v>0</v>
      </c>
      <c r="AP96" s="25">
        <v>0</v>
      </c>
    </row>
    <row r="97" spans="2:42" ht="30" customHeight="1" x14ac:dyDescent="0.3">
      <c r="B97" s="17" t="s">
        <v>0</v>
      </c>
      <c r="C97" s="18" t="s">
        <v>103</v>
      </c>
      <c r="D97" s="19">
        <f t="shared" si="2"/>
        <v>0</v>
      </c>
      <c r="E97" s="20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2">
        <v>0</v>
      </c>
      <c r="V97" s="19">
        <f t="shared" si="3"/>
        <v>3</v>
      </c>
      <c r="W97" s="20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3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2">
        <v>0</v>
      </c>
      <c r="AN97" s="86"/>
      <c r="AO97" s="24">
        <v>0</v>
      </c>
      <c r="AP97" s="25">
        <v>0</v>
      </c>
    </row>
    <row r="98" spans="2:42" ht="30" customHeight="1" x14ac:dyDescent="0.3">
      <c r="B98" s="17" t="s">
        <v>0</v>
      </c>
      <c r="C98" s="18" t="s">
        <v>104</v>
      </c>
      <c r="D98" s="19">
        <f t="shared" si="2"/>
        <v>0</v>
      </c>
      <c r="E98" s="20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2">
        <v>0</v>
      </c>
      <c r="V98" s="19">
        <f t="shared" si="3"/>
        <v>1</v>
      </c>
      <c r="W98" s="20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1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2">
        <v>0</v>
      </c>
      <c r="AN98" s="86"/>
      <c r="AO98" s="24">
        <v>0</v>
      </c>
      <c r="AP98" s="25">
        <v>0</v>
      </c>
    </row>
    <row r="99" spans="2:42" ht="30" customHeight="1" x14ac:dyDescent="0.3">
      <c r="B99" s="17" t="s">
        <v>0</v>
      </c>
      <c r="C99" s="18" t="s">
        <v>105</v>
      </c>
      <c r="D99" s="19">
        <f t="shared" si="2"/>
        <v>0</v>
      </c>
      <c r="E99" s="20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2">
        <v>0</v>
      </c>
      <c r="V99" s="19">
        <f t="shared" si="3"/>
        <v>0</v>
      </c>
      <c r="W99" s="20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2">
        <v>0</v>
      </c>
      <c r="AN99" s="86"/>
      <c r="AO99" s="24">
        <v>0</v>
      </c>
      <c r="AP99" s="25">
        <v>0</v>
      </c>
    </row>
    <row r="100" spans="2:42" ht="30" customHeight="1" x14ac:dyDescent="0.3">
      <c r="B100" s="17" t="s">
        <v>0</v>
      </c>
      <c r="C100" s="18" t="s">
        <v>106</v>
      </c>
      <c r="D100" s="19">
        <f t="shared" si="2"/>
        <v>0</v>
      </c>
      <c r="E100" s="20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2">
        <v>0</v>
      </c>
      <c r="V100" s="19">
        <f t="shared" si="3"/>
        <v>0</v>
      </c>
      <c r="W100" s="20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2">
        <v>0</v>
      </c>
      <c r="AN100" s="86"/>
      <c r="AO100" s="24">
        <v>0</v>
      </c>
      <c r="AP100" s="25">
        <v>0</v>
      </c>
    </row>
    <row r="101" spans="2:42" ht="30" customHeight="1" x14ac:dyDescent="0.3">
      <c r="B101" s="17" t="s">
        <v>0</v>
      </c>
      <c r="C101" s="18" t="s">
        <v>107</v>
      </c>
      <c r="D101" s="19">
        <f t="shared" si="2"/>
        <v>0</v>
      </c>
      <c r="E101" s="20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2">
        <v>0</v>
      </c>
      <c r="V101" s="19">
        <f t="shared" si="3"/>
        <v>1</v>
      </c>
      <c r="W101" s="20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1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2">
        <v>0</v>
      </c>
      <c r="AN101" s="86"/>
      <c r="AO101" s="24">
        <v>0</v>
      </c>
      <c r="AP101" s="25">
        <v>0</v>
      </c>
    </row>
    <row r="102" spans="2:42" ht="30" customHeight="1" x14ac:dyDescent="0.3">
      <c r="B102" s="17" t="s">
        <v>0</v>
      </c>
      <c r="C102" s="18" t="s">
        <v>108</v>
      </c>
      <c r="D102" s="19">
        <f t="shared" si="2"/>
        <v>0</v>
      </c>
      <c r="E102" s="20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2">
        <v>0</v>
      </c>
      <c r="V102" s="19">
        <f t="shared" si="3"/>
        <v>3</v>
      </c>
      <c r="W102" s="20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1</v>
      </c>
      <c r="AC102" s="21">
        <v>0</v>
      </c>
      <c r="AD102" s="21">
        <v>2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2">
        <v>0</v>
      </c>
      <c r="AN102" s="86"/>
      <c r="AO102" s="24">
        <v>0</v>
      </c>
      <c r="AP102" s="25">
        <v>0</v>
      </c>
    </row>
    <row r="103" spans="2:42" ht="30" customHeight="1" x14ac:dyDescent="0.3">
      <c r="B103" s="17" t="s">
        <v>0</v>
      </c>
      <c r="C103" s="18" t="s">
        <v>109</v>
      </c>
      <c r="D103" s="19">
        <f t="shared" si="2"/>
        <v>0</v>
      </c>
      <c r="E103" s="20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2">
        <v>0</v>
      </c>
      <c r="V103" s="19">
        <f t="shared" si="3"/>
        <v>4</v>
      </c>
      <c r="W103" s="20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1</v>
      </c>
      <c r="AC103" s="21">
        <v>0</v>
      </c>
      <c r="AD103" s="21">
        <v>3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2">
        <v>0</v>
      </c>
      <c r="AN103" s="86"/>
      <c r="AO103" s="24">
        <v>0</v>
      </c>
      <c r="AP103" s="25">
        <v>0</v>
      </c>
    </row>
    <row r="104" spans="2:42" ht="30" customHeight="1" x14ac:dyDescent="0.3">
      <c r="B104" s="17" t="s">
        <v>0</v>
      </c>
      <c r="C104" s="18" t="s">
        <v>110</v>
      </c>
      <c r="D104" s="19">
        <f t="shared" si="2"/>
        <v>0</v>
      </c>
      <c r="E104" s="20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2">
        <v>0</v>
      </c>
      <c r="V104" s="19">
        <f t="shared" si="3"/>
        <v>2</v>
      </c>
      <c r="W104" s="20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2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2">
        <v>0</v>
      </c>
      <c r="AN104" s="86"/>
      <c r="AO104" s="24">
        <v>0</v>
      </c>
      <c r="AP104" s="25">
        <v>0</v>
      </c>
    </row>
    <row r="105" spans="2:42" ht="30" customHeight="1" x14ac:dyDescent="0.3">
      <c r="B105" s="17" t="s">
        <v>0</v>
      </c>
      <c r="C105" s="18" t="s">
        <v>111</v>
      </c>
      <c r="D105" s="19">
        <f t="shared" si="2"/>
        <v>0</v>
      </c>
      <c r="E105" s="20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2">
        <v>0</v>
      </c>
      <c r="V105" s="19">
        <f t="shared" si="3"/>
        <v>2</v>
      </c>
      <c r="W105" s="20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1</v>
      </c>
      <c r="AC105" s="21">
        <v>0</v>
      </c>
      <c r="AD105" s="21">
        <v>1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2">
        <v>0</v>
      </c>
      <c r="AN105" s="86"/>
      <c r="AO105" s="24">
        <v>0</v>
      </c>
      <c r="AP105" s="25">
        <v>0</v>
      </c>
    </row>
    <row r="106" spans="2:42" ht="30" customHeight="1" x14ac:dyDescent="0.3">
      <c r="B106" s="17" t="s">
        <v>0</v>
      </c>
      <c r="C106" s="18" t="s">
        <v>112</v>
      </c>
      <c r="D106" s="19">
        <f t="shared" si="2"/>
        <v>0</v>
      </c>
      <c r="E106" s="20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2">
        <v>0</v>
      </c>
      <c r="V106" s="19">
        <f t="shared" si="3"/>
        <v>2</v>
      </c>
      <c r="W106" s="20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2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2">
        <v>0</v>
      </c>
      <c r="AN106" s="86"/>
      <c r="AO106" s="24">
        <v>0</v>
      </c>
      <c r="AP106" s="25">
        <v>0</v>
      </c>
    </row>
    <row r="107" spans="2:42" ht="30" customHeight="1" x14ac:dyDescent="0.3">
      <c r="B107" s="17" t="s">
        <v>0</v>
      </c>
      <c r="C107" s="18" t="s">
        <v>113</v>
      </c>
      <c r="D107" s="19">
        <f t="shared" si="2"/>
        <v>0</v>
      </c>
      <c r="E107" s="20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2">
        <v>0</v>
      </c>
      <c r="V107" s="19">
        <f t="shared" si="3"/>
        <v>0</v>
      </c>
      <c r="W107" s="20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2">
        <v>0</v>
      </c>
      <c r="AN107" s="86"/>
      <c r="AO107" s="24">
        <v>0</v>
      </c>
      <c r="AP107" s="25">
        <v>0</v>
      </c>
    </row>
    <row r="108" spans="2:42" ht="30" customHeight="1" x14ac:dyDescent="0.3">
      <c r="B108" s="17" t="s">
        <v>0</v>
      </c>
      <c r="C108" s="18" t="s">
        <v>114</v>
      </c>
      <c r="D108" s="19">
        <f t="shared" si="2"/>
        <v>0</v>
      </c>
      <c r="E108" s="20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2">
        <v>0</v>
      </c>
      <c r="V108" s="19">
        <f t="shared" si="3"/>
        <v>2</v>
      </c>
      <c r="W108" s="20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2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2">
        <v>0</v>
      </c>
      <c r="AN108" s="86"/>
      <c r="AO108" s="24">
        <v>0</v>
      </c>
      <c r="AP108" s="25">
        <v>0</v>
      </c>
    </row>
    <row r="109" spans="2:42" ht="30" customHeight="1" x14ac:dyDescent="0.3">
      <c r="B109" s="17" t="s">
        <v>0</v>
      </c>
      <c r="C109" s="18" t="s">
        <v>115</v>
      </c>
      <c r="D109" s="19">
        <f t="shared" si="2"/>
        <v>0</v>
      </c>
      <c r="E109" s="20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2">
        <v>0</v>
      </c>
      <c r="V109" s="19">
        <f t="shared" si="3"/>
        <v>3</v>
      </c>
      <c r="W109" s="20">
        <v>0</v>
      </c>
      <c r="X109" s="21">
        <v>0</v>
      </c>
      <c r="Y109" s="21">
        <v>0</v>
      </c>
      <c r="Z109" s="21">
        <v>0</v>
      </c>
      <c r="AA109" s="21">
        <v>1</v>
      </c>
      <c r="AB109" s="21">
        <v>0</v>
      </c>
      <c r="AC109" s="21">
        <v>0</v>
      </c>
      <c r="AD109" s="21">
        <v>2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2">
        <v>0</v>
      </c>
      <c r="AN109" s="86"/>
      <c r="AO109" s="24">
        <v>0</v>
      </c>
      <c r="AP109" s="25">
        <v>0</v>
      </c>
    </row>
    <row r="110" spans="2:42" ht="30" customHeight="1" x14ac:dyDescent="0.3">
      <c r="B110" s="17" t="s">
        <v>0</v>
      </c>
      <c r="C110" s="18" t="s">
        <v>116</v>
      </c>
      <c r="D110" s="19">
        <f t="shared" si="2"/>
        <v>0</v>
      </c>
      <c r="E110" s="20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2">
        <v>0</v>
      </c>
      <c r="V110" s="19">
        <f t="shared" si="3"/>
        <v>4</v>
      </c>
      <c r="W110" s="20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2</v>
      </c>
      <c r="AC110" s="21">
        <v>0</v>
      </c>
      <c r="AD110" s="21">
        <v>2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2">
        <v>0</v>
      </c>
      <c r="AN110" s="86"/>
      <c r="AO110" s="24">
        <v>0</v>
      </c>
      <c r="AP110" s="25">
        <v>0</v>
      </c>
    </row>
    <row r="111" spans="2:42" ht="30" customHeight="1" x14ac:dyDescent="0.3">
      <c r="B111" s="17" t="s">
        <v>0</v>
      </c>
      <c r="C111" s="18" t="s">
        <v>117</v>
      </c>
      <c r="D111" s="19">
        <f t="shared" si="2"/>
        <v>0</v>
      </c>
      <c r="E111" s="20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2">
        <v>0</v>
      </c>
      <c r="V111" s="19">
        <f t="shared" si="3"/>
        <v>2</v>
      </c>
      <c r="W111" s="20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1</v>
      </c>
      <c r="AC111" s="21">
        <v>0</v>
      </c>
      <c r="AD111" s="21">
        <v>1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2">
        <v>0</v>
      </c>
      <c r="AN111" s="86"/>
      <c r="AO111" s="24">
        <v>0</v>
      </c>
      <c r="AP111" s="25">
        <v>0</v>
      </c>
    </row>
    <row r="112" spans="2:42" ht="30" customHeight="1" x14ac:dyDescent="0.3">
      <c r="B112" s="17" t="s">
        <v>0</v>
      </c>
      <c r="C112" s="18" t="s">
        <v>118</v>
      </c>
      <c r="D112" s="19">
        <f t="shared" si="2"/>
        <v>0</v>
      </c>
      <c r="E112" s="20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2">
        <v>0</v>
      </c>
      <c r="V112" s="19">
        <f t="shared" si="3"/>
        <v>4</v>
      </c>
      <c r="W112" s="20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2</v>
      </c>
      <c r="AC112" s="21">
        <v>0</v>
      </c>
      <c r="AD112" s="21">
        <v>2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2">
        <v>0</v>
      </c>
      <c r="AN112" s="86"/>
      <c r="AO112" s="24">
        <v>0</v>
      </c>
      <c r="AP112" s="25">
        <v>0</v>
      </c>
    </row>
    <row r="113" spans="2:42" ht="30" customHeight="1" x14ac:dyDescent="0.3">
      <c r="B113" s="17" t="s">
        <v>0</v>
      </c>
      <c r="C113" s="18" t="s">
        <v>119</v>
      </c>
      <c r="D113" s="19">
        <f t="shared" si="2"/>
        <v>0</v>
      </c>
      <c r="E113" s="20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2">
        <v>0</v>
      </c>
      <c r="V113" s="19">
        <f t="shared" si="3"/>
        <v>2</v>
      </c>
      <c r="W113" s="20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1</v>
      </c>
      <c r="AC113" s="21">
        <v>0</v>
      </c>
      <c r="AD113" s="21">
        <v>1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2">
        <v>0</v>
      </c>
      <c r="AN113" s="86"/>
      <c r="AO113" s="24">
        <v>0</v>
      </c>
      <c r="AP113" s="25">
        <v>0</v>
      </c>
    </row>
    <row r="114" spans="2:42" ht="30" customHeight="1" x14ac:dyDescent="0.3">
      <c r="B114" s="17" t="s">
        <v>0</v>
      </c>
      <c r="C114" s="18" t="s">
        <v>120</v>
      </c>
      <c r="D114" s="19">
        <f t="shared" si="2"/>
        <v>0</v>
      </c>
      <c r="E114" s="20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2">
        <v>0</v>
      </c>
      <c r="V114" s="19">
        <f t="shared" si="3"/>
        <v>2</v>
      </c>
      <c r="W114" s="20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1</v>
      </c>
      <c r="AC114" s="21">
        <v>0</v>
      </c>
      <c r="AD114" s="21">
        <v>1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2">
        <v>0</v>
      </c>
      <c r="AN114" s="86"/>
      <c r="AO114" s="24">
        <v>0</v>
      </c>
      <c r="AP114" s="25">
        <v>0</v>
      </c>
    </row>
    <row r="115" spans="2:42" ht="30" customHeight="1" x14ac:dyDescent="0.3">
      <c r="B115" s="17" t="s">
        <v>0</v>
      </c>
      <c r="C115" s="18" t="s">
        <v>121</v>
      </c>
      <c r="D115" s="19">
        <f t="shared" si="2"/>
        <v>0</v>
      </c>
      <c r="E115" s="20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2">
        <v>0</v>
      </c>
      <c r="V115" s="19">
        <f t="shared" si="3"/>
        <v>2</v>
      </c>
      <c r="W115" s="20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2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2">
        <v>0</v>
      </c>
      <c r="AN115" s="86"/>
      <c r="AO115" s="24">
        <v>0</v>
      </c>
      <c r="AP115" s="25">
        <v>0</v>
      </c>
    </row>
    <row r="116" spans="2:42" ht="30" customHeight="1" x14ac:dyDescent="0.3">
      <c r="B116" s="17" t="s">
        <v>0</v>
      </c>
      <c r="C116" s="18" t="s">
        <v>122</v>
      </c>
      <c r="D116" s="19">
        <f t="shared" si="2"/>
        <v>0</v>
      </c>
      <c r="E116" s="20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2">
        <v>0</v>
      </c>
      <c r="V116" s="19">
        <f t="shared" si="3"/>
        <v>2</v>
      </c>
      <c r="W116" s="20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1</v>
      </c>
      <c r="AC116" s="21">
        <v>0</v>
      </c>
      <c r="AD116" s="21">
        <v>1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2">
        <v>0</v>
      </c>
      <c r="AN116" s="86"/>
      <c r="AO116" s="24">
        <v>0</v>
      </c>
      <c r="AP116" s="25">
        <v>0</v>
      </c>
    </row>
    <row r="117" spans="2:42" ht="30" customHeight="1" x14ac:dyDescent="0.3">
      <c r="B117" s="17" t="s">
        <v>0</v>
      </c>
      <c r="C117" s="18" t="s">
        <v>123</v>
      </c>
      <c r="D117" s="19">
        <f t="shared" si="2"/>
        <v>0</v>
      </c>
      <c r="E117" s="20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2">
        <v>0</v>
      </c>
      <c r="V117" s="19">
        <f t="shared" si="3"/>
        <v>2</v>
      </c>
      <c r="W117" s="20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2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2">
        <v>0</v>
      </c>
      <c r="AN117" s="86"/>
      <c r="AO117" s="24">
        <v>0</v>
      </c>
      <c r="AP117" s="25">
        <v>0</v>
      </c>
    </row>
    <row r="118" spans="2:42" ht="30" customHeight="1" x14ac:dyDescent="0.3">
      <c r="B118" s="17" t="s">
        <v>0</v>
      </c>
      <c r="C118" s="18" t="s">
        <v>124</v>
      </c>
      <c r="D118" s="19">
        <f t="shared" si="2"/>
        <v>0</v>
      </c>
      <c r="E118" s="20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2">
        <v>0</v>
      </c>
      <c r="V118" s="19">
        <f t="shared" si="3"/>
        <v>2</v>
      </c>
      <c r="W118" s="20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2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2">
        <v>0</v>
      </c>
      <c r="AN118" s="86"/>
      <c r="AO118" s="24">
        <v>0</v>
      </c>
      <c r="AP118" s="25">
        <v>0</v>
      </c>
    </row>
    <row r="119" spans="2:42" ht="30" customHeight="1" x14ac:dyDescent="0.3">
      <c r="B119" s="17" t="s">
        <v>0</v>
      </c>
      <c r="C119" s="18" t="s">
        <v>125</v>
      </c>
      <c r="D119" s="19">
        <f t="shared" si="2"/>
        <v>0</v>
      </c>
      <c r="E119" s="20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2">
        <v>0</v>
      </c>
      <c r="V119" s="19">
        <f t="shared" si="3"/>
        <v>0</v>
      </c>
      <c r="W119" s="20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2">
        <v>0</v>
      </c>
      <c r="AN119" s="86"/>
      <c r="AO119" s="24">
        <v>0</v>
      </c>
      <c r="AP119" s="25">
        <v>0</v>
      </c>
    </row>
    <row r="120" spans="2:42" ht="30" customHeight="1" x14ac:dyDescent="0.3">
      <c r="B120" s="17" t="s">
        <v>0</v>
      </c>
      <c r="C120" s="18" t="s">
        <v>126</v>
      </c>
      <c r="D120" s="19">
        <f t="shared" si="2"/>
        <v>0</v>
      </c>
      <c r="E120" s="20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2">
        <v>0</v>
      </c>
      <c r="V120" s="19">
        <f t="shared" si="3"/>
        <v>3</v>
      </c>
      <c r="W120" s="20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3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2">
        <v>0</v>
      </c>
      <c r="AN120" s="86"/>
      <c r="AO120" s="24">
        <v>0</v>
      </c>
      <c r="AP120" s="25">
        <v>0</v>
      </c>
    </row>
    <row r="121" spans="2:42" ht="30" customHeight="1" x14ac:dyDescent="0.3">
      <c r="B121" s="17" t="s">
        <v>0</v>
      </c>
      <c r="C121" s="18" t="s">
        <v>127</v>
      </c>
      <c r="D121" s="19">
        <f t="shared" si="2"/>
        <v>0</v>
      </c>
      <c r="E121" s="20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2">
        <v>0</v>
      </c>
      <c r="V121" s="19">
        <f t="shared" si="3"/>
        <v>2</v>
      </c>
      <c r="W121" s="20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1</v>
      </c>
      <c r="AC121" s="21">
        <v>0</v>
      </c>
      <c r="AD121" s="21">
        <v>1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2">
        <v>0</v>
      </c>
      <c r="AN121" s="86"/>
      <c r="AO121" s="24">
        <v>0</v>
      </c>
      <c r="AP121" s="25">
        <v>0</v>
      </c>
    </row>
    <row r="122" spans="2:42" ht="30" customHeight="1" x14ac:dyDescent="0.3">
      <c r="B122" s="17" t="s">
        <v>0</v>
      </c>
      <c r="C122" s="18" t="s">
        <v>128</v>
      </c>
      <c r="D122" s="19">
        <f t="shared" si="2"/>
        <v>0</v>
      </c>
      <c r="E122" s="20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2">
        <v>0</v>
      </c>
      <c r="V122" s="19">
        <f t="shared" si="3"/>
        <v>1</v>
      </c>
      <c r="W122" s="20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1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2">
        <v>0</v>
      </c>
      <c r="AN122" s="86"/>
      <c r="AO122" s="24">
        <v>0</v>
      </c>
      <c r="AP122" s="25">
        <v>0</v>
      </c>
    </row>
    <row r="123" spans="2:42" ht="30" customHeight="1" x14ac:dyDescent="0.3">
      <c r="B123" s="17" t="s">
        <v>0</v>
      </c>
      <c r="C123" s="18" t="s">
        <v>129</v>
      </c>
      <c r="D123" s="19">
        <f t="shared" si="2"/>
        <v>0</v>
      </c>
      <c r="E123" s="20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2">
        <v>0</v>
      </c>
      <c r="V123" s="19">
        <f t="shared" si="3"/>
        <v>4</v>
      </c>
      <c r="W123" s="20">
        <v>0</v>
      </c>
      <c r="X123" s="21">
        <v>0</v>
      </c>
      <c r="Y123" s="21">
        <v>0</v>
      </c>
      <c r="Z123" s="21">
        <v>0</v>
      </c>
      <c r="AA123" s="21">
        <v>1</v>
      </c>
      <c r="AB123" s="21">
        <v>0</v>
      </c>
      <c r="AC123" s="21">
        <v>0</v>
      </c>
      <c r="AD123" s="21">
        <v>3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2">
        <v>0</v>
      </c>
      <c r="AN123" s="86"/>
      <c r="AO123" s="24">
        <v>0</v>
      </c>
      <c r="AP123" s="25">
        <v>0</v>
      </c>
    </row>
    <row r="124" spans="2:42" ht="30" customHeight="1" x14ac:dyDescent="0.3">
      <c r="B124" s="17" t="s">
        <v>0</v>
      </c>
      <c r="C124" s="18" t="s">
        <v>130</v>
      </c>
      <c r="D124" s="19">
        <f t="shared" si="2"/>
        <v>0</v>
      </c>
      <c r="E124" s="20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2">
        <v>0</v>
      </c>
      <c r="V124" s="19">
        <f t="shared" si="3"/>
        <v>1</v>
      </c>
      <c r="W124" s="20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1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2">
        <v>0</v>
      </c>
      <c r="AN124" s="86"/>
      <c r="AO124" s="24">
        <v>0</v>
      </c>
      <c r="AP124" s="25">
        <v>0</v>
      </c>
    </row>
    <row r="125" spans="2:42" ht="30" customHeight="1" x14ac:dyDescent="0.3">
      <c r="B125" s="17" t="s">
        <v>0</v>
      </c>
      <c r="C125" s="18" t="s">
        <v>131</v>
      </c>
      <c r="D125" s="19">
        <f t="shared" si="2"/>
        <v>0</v>
      </c>
      <c r="E125" s="20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2">
        <v>0</v>
      </c>
      <c r="V125" s="19">
        <f t="shared" si="3"/>
        <v>2</v>
      </c>
      <c r="W125" s="20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2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2">
        <v>0</v>
      </c>
      <c r="AN125" s="87"/>
      <c r="AO125" s="24">
        <v>0</v>
      </c>
      <c r="AP125" s="25">
        <v>0</v>
      </c>
    </row>
    <row r="126" spans="2:42" ht="30" customHeight="1" x14ac:dyDescent="0.3">
      <c r="B126" s="17" t="s">
        <v>278</v>
      </c>
      <c r="C126" s="18" t="s">
        <v>132</v>
      </c>
      <c r="D126" s="19">
        <f t="shared" si="2"/>
        <v>0</v>
      </c>
      <c r="E126" s="20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2">
        <v>0</v>
      </c>
      <c r="V126" s="19">
        <f t="shared" si="3"/>
        <v>15</v>
      </c>
      <c r="W126" s="20">
        <v>0</v>
      </c>
      <c r="X126" s="21">
        <v>0</v>
      </c>
      <c r="Y126" s="21">
        <v>1</v>
      </c>
      <c r="Z126" s="21">
        <v>0</v>
      </c>
      <c r="AA126" s="21">
        <v>0</v>
      </c>
      <c r="AB126" s="21">
        <v>0</v>
      </c>
      <c r="AC126" s="21">
        <v>1</v>
      </c>
      <c r="AD126" s="21">
        <v>3</v>
      </c>
      <c r="AE126" s="21">
        <v>2</v>
      </c>
      <c r="AF126" s="21">
        <v>2</v>
      </c>
      <c r="AG126" s="21">
        <v>2</v>
      </c>
      <c r="AH126" s="21">
        <v>3</v>
      </c>
      <c r="AI126" s="21">
        <v>1</v>
      </c>
      <c r="AJ126" s="21">
        <v>0</v>
      </c>
      <c r="AK126" s="21">
        <v>0</v>
      </c>
      <c r="AL126" s="21">
        <v>0</v>
      </c>
      <c r="AM126" s="22">
        <v>0</v>
      </c>
      <c r="AN126" s="88">
        <v>31172295</v>
      </c>
      <c r="AO126" s="24">
        <v>0</v>
      </c>
      <c r="AP126" s="25">
        <v>0</v>
      </c>
    </row>
    <row r="127" spans="2:42" ht="30" customHeight="1" x14ac:dyDescent="0.3">
      <c r="B127" s="17" t="s">
        <v>0</v>
      </c>
      <c r="C127" s="18" t="s">
        <v>133</v>
      </c>
      <c r="D127" s="19">
        <f t="shared" si="2"/>
        <v>0</v>
      </c>
      <c r="E127" s="20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2">
        <v>0</v>
      </c>
      <c r="V127" s="19">
        <f t="shared" si="3"/>
        <v>9</v>
      </c>
      <c r="W127" s="20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6</v>
      </c>
      <c r="AE127" s="21">
        <v>2</v>
      </c>
      <c r="AF127" s="21">
        <v>1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2">
        <v>0</v>
      </c>
      <c r="AN127" s="86"/>
      <c r="AO127" s="24">
        <v>0</v>
      </c>
      <c r="AP127" s="25">
        <v>0</v>
      </c>
    </row>
    <row r="128" spans="2:42" ht="30" customHeight="1" x14ac:dyDescent="0.3">
      <c r="B128" s="17" t="s">
        <v>0</v>
      </c>
      <c r="C128" s="18" t="s">
        <v>134</v>
      </c>
      <c r="D128" s="19">
        <f t="shared" si="2"/>
        <v>0</v>
      </c>
      <c r="E128" s="20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2">
        <v>0</v>
      </c>
      <c r="V128" s="19">
        <f t="shared" si="3"/>
        <v>9</v>
      </c>
      <c r="W128" s="20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6</v>
      </c>
      <c r="AE128" s="21">
        <v>2</v>
      </c>
      <c r="AF128" s="21">
        <v>1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2">
        <v>0</v>
      </c>
      <c r="AN128" s="86"/>
      <c r="AO128" s="24">
        <v>0</v>
      </c>
      <c r="AP128" s="25">
        <v>0</v>
      </c>
    </row>
    <row r="129" spans="2:42" ht="30" customHeight="1" x14ac:dyDescent="0.3">
      <c r="B129" s="17" t="s">
        <v>0</v>
      </c>
      <c r="C129" s="18" t="s">
        <v>135</v>
      </c>
      <c r="D129" s="19">
        <f t="shared" si="2"/>
        <v>0</v>
      </c>
      <c r="E129" s="20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2">
        <v>0</v>
      </c>
      <c r="V129" s="19">
        <f t="shared" si="3"/>
        <v>10</v>
      </c>
      <c r="W129" s="20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7</v>
      </c>
      <c r="AE129" s="21">
        <v>2</v>
      </c>
      <c r="AF129" s="21">
        <v>1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2">
        <v>0</v>
      </c>
      <c r="AN129" s="86"/>
      <c r="AO129" s="24">
        <v>0</v>
      </c>
      <c r="AP129" s="25">
        <v>0</v>
      </c>
    </row>
    <row r="130" spans="2:42" ht="30" customHeight="1" x14ac:dyDescent="0.3">
      <c r="B130" s="17" t="s">
        <v>0</v>
      </c>
      <c r="C130" s="18" t="s">
        <v>136</v>
      </c>
      <c r="D130" s="19">
        <f t="shared" si="2"/>
        <v>0</v>
      </c>
      <c r="E130" s="20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2">
        <v>0</v>
      </c>
      <c r="V130" s="19">
        <f t="shared" si="3"/>
        <v>10</v>
      </c>
      <c r="W130" s="20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7</v>
      </c>
      <c r="AE130" s="21">
        <v>2</v>
      </c>
      <c r="AF130" s="21">
        <v>1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2">
        <v>0</v>
      </c>
      <c r="AN130" s="86"/>
      <c r="AO130" s="24">
        <v>0</v>
      </c>
      <c r="AP130" s="25">
        <v>0</v>
      </c>
    </row>
    <row r="131" spans="2:42" ht="30" customHeight="1" x14ac:dyDescent="0.3">
      <c r="B131" s="17" t="s">
        <v>0</v>
      </c>
      <c r="C131" s="18" t="s">
        <v>137</v>
      </c>
      <c r="D131" s="19">
        <f t="shared" si="2"/>
        <v>0</v>
      </c>
      <c r="E131" s="20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2">
        <v>0</v>
      </c>
      <c r="V131" s="19">
        <f t="shared" si="3"/>
        <v>10</v>
      </c>
      <c r="W131" s="20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7</v>
      </c>
      <c r="AE131" s="21">
        <v>2</v>
      </c>
      <c r="AF131" s="21">
        <v>1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2">
        <v>0</v>
      </c>
      <c r="AN131" s="86"/>
      <c r="AO131" s="24">
        <v>0</v>
      </c>
      <c r="AP131" s="25">
        <v>0</v>
      </c>
    </row>
    <row r="132" spans="2:42" ht="30" customHeight="1" x14ac:dyDescent="0.3">
      <c r="B132" s="17" t="s">
        <v>0</v>
      </c>
      <c r="C132" s="18" t="s">
        <v>138</v>
      </c>
      <c r="D132" s="19">
        <f t="shared" si="2"/>
        <v>0</v>
      </c>
      <c r="E132" s="20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2">
        <v>0</v>
      </c>
      <c r="V132" s="19">
        <f t="shared" si="3"/>
        <v>10</v>
      </c>
      <c r="W132" s="20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7</v>
      </c>
      <c r="AE132" s="21">
        <v>2</v>
      </c>
      <c r="AF132" s="21">
        <v>1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2">
        <v>0</v>
      </c>
      <c r="AN132" s="86"/>
      <c r="AO132" s="24">
        <v>0</v>
      </c>
      <c r="AP132" s="25">
        <v>0</v>
      </c>
    </row>
    <row r="133" spans="2:42" ht="30" customHeight="1" x14ac:dyDescent="0.3">
      <c r="B133" s="17" t="s">
        <v>0</v>
      </c>
      <c r="C133" s="18" t="s">
        <v>139</v>
      </c>
      <c r="D133" s="19">
        <f t="shared" si="2"/>
        <v>0</v>
      </c>
      <c r="E133" s="20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2">
        <v>0</v>
      </c>
      <c r="V133" s="19">
        <f t="shared" si="3"/>
        <v>10</v>
      </c>
      <c r="W133" s="20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7</v>
      </c>
      <c r="AE133" s="21">
        <v>2</v>
      </c>
      <c r="AF133" s="21">
        <v>1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2">
        <v>0</v>
      </c>
      <c r="AN133" s="86"/>
      <c r="AO133" s="24">
        <v>0</v>
      </c>
      <c r="AP133" s="25">
        <v>0</v>
      </c>
    </row>
    <row r="134" spans="2:42" ht="30" customHeight="1" x14ac:dyDescent="0.3">
      <c r="B134" s="17" t="s">
        <v>0</v>
      </c>
      <c r="C134" s="18" t="s">
        <v>140</v>
      </c>
      <c r="D134" s="19">
        <f t="shared" si="2"/>
        <v>0</v>
      </c>
      <c r="E134" s="20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2">
        <v>0</v>
      </c>
      <c r="V134" s="19">
        <f t="shared" si="3"/>
        <v>10</v>
      </c>
      <c r="W134" s="20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7</v>
      </c>
      <c r="AE134" s="21">
        <v>2</v>
      </c>
      <c r="AF134" s="21">
        <v>1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2">
        <v>0</v>
      </c>
      <c r="AN134" s="87"/>
      <c r="AO134" s="24">
        <v>0</v>
      </c>
      <c r="AP134" s="25">
        <v>0</v>
      </c>
    </row>
    <row r="135" spans="2:42" ht="30" customHeight="1" x14ac:dyDescent="0.3">
      <c r="B135" s="17" t="s">
        <v>278</v>
      </c>
      <c r="C135" s="18" t="s">
        <v>141</v>
      </c>
      <c r="D135" s="19">
        <f t="shared" ref="D135:D198" si="4">SUM((E135:U135))</f>
        <v>56</v>
      </c>
      <c r="E135" s="20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37</v>
      </c>
      <c r="O135" s="21">
        <v>3</v>
      </c>
      <c r="P135" s="21">
        <v>14</v>
      </c>
      <c r="Q135" s="21">
        <v>2</v>
      </c>
      <c r="R135" s="21">
        <v>0</v>
      </c>
      <c r="S135" s="21">
        <v>0</v>
      </c>
      <c r="T135" s="21">
        <v>0</v>
      </c>
      <c r="U135" s="22">
        <v>0</v>
      </c>
      <c r="V135" s="19">
        <f t="shared" ref="V135:V198" si="5">SUM(W135:AM135)</f>
        <v>597</v>
      </c>
      <c r="W135" s="20">
        <v>0</v>
      </c>
      <c r="X135" s="21">
        <v>0</v>
      </c>
      <c r="Y135" s="21">
        <v>2</v>
      </c>
      <c r="Z135" s="21">
        <v>0</v>
      </c>
      <c r="AA135" s="21">
        <v>8</v>
      </c>
      <c r="AB135" s="21">
        <v>14</v>
      </c>
      <c r="AC135" s="21">
        <v>34</v>
      </c>
      <c r="AD135" s="21">
        <v>164</v>
      </c>
      <c r="AE135" s="21">
        <v>208</v>
      </c>
      <c r="AF135" s="21">
        <v>140</v>
      </c>
      <c r="AG135" s="21">
        <v>25</v>
      </c>
      <c r="AH135" s="21">
        <v>2</v>
      </c>
      <c r="AI135" s="21">
        <v>0</v>
      </c>
      <c r="AJ135" s="21">
        <v>0</v>
      </c>
      <c r="AK135" s="21">
        <v>0</v>
      </c>
      <c r="AL135" s="21">
        <v>0</v>
      </c>
      <c r="AM135" s="22">
        <v>0</v>
      </c>
      <c r="AN135" s="23">
        <v>235659268</v>
      </c>
      <c r="AO135" s="24">
        <v>0</v>
      </c>
      <c r="AP135" s="25">
        <v>0</v>
      </c>
    </row>
    <row r="136" spans="2:42" ht="30" customHeight="1" x14ac:dyDescent="0.3">
      <c r="B136" s="17" t="s">
        <v>278</v>
      </c>
      <c r="C136" s="18" t="s">
        <v>142</v>
      </c>
      <c r="D136" s="19">
        <f t="shared" si="4"/>
        <v>0</v>
      </c>
      <c r="E136" s="20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2">
        <v>0</v>
      </c>
      <c r="V136" s="19">
        <f t="shared" si="5"/>
        <v>7</v>
      </c>
      <c r="W136" s="20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2</v>
      </c>
      <c r="AF136" s="21">
        <v>0</v>
      </c>
      <c r="AG136" s="21">
        <v>0</v>
      </c>
      <c r="AH136" s="21">
        <v>1</v>
      </c>
      <c r="AI136" s="21">
        <v>4</v>
      </c>
      <c r="AJ136" s="21">
        <v>0</v>
      </c>
      <c r="AK136" s="21">
        <v>0</v>
      </c>
      <c r="AL136" s="21">
        <v>0</v>
      </c>
      <c r="AM136" s="22">
        <v>0</v>
      </c>
      <c r="AN136" s="23">
        <v>1177455</v>
      </c>
      <c r="AO136" s="24">
        <v>0</v>
      </c>
      <c r="AP136" s="25">
        <v>0</v>
      </c>
    </row>
    <row r="137" spans="2:42" ht="30" customHeight="1" x14ac:dyDescent="0.3">
      <c r="B137" s="8" t="s">
        <v>284</v>
      </c>
      <c r="C137" s="9" t="s">
        <v>143</v>
      </c>
      <c r="D137" s="10">
        <f t="shared" si="4"/>
        <v>5</v>
      </c>
      <c r="E137" s="11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1</v>
      </c>
      <c r="S137" s="12">
        <v>2</v>
      </c>
      <c r="T137" s="12">
        <v>2</v>
      </c>
      <c r="U137" s="13">
        <v>0</v>
      </c>
      <c r="V137" s="10">
        <f t="shared" si="5"/>
        <v>209</v>
      </c>
      <c r="W137" s="11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</v>
      </c>
      <c r="AD137" s="12">
        <v>10</v>
      </c>
      <c r="AE137" s="12">
        <v>42</v>
      </c>
      <c r="AF137" s="12">
        <v>75</v>
      </c>
      <c r="AG137" s="12">
        <v>17</v>
      </c>
      <c r="AH137" s="12">
        <v>9</v>
      </c>
      <c r="AI137" s="12">
        <v>30</v>
      </c>
      <c r="AJ137" s="12">
        <v>17</v>
      </c>
      <c r="AK137" s="12">
        <v>4</v>
      </c>
      <c r="AL137" s="12">
        <v>1</v>
      </c>
      <c r="AM137" s="13">
        <v>2</v>
      </c>
      <c r="AN137" s="14">
        <v>108016699</v>
      </c>
      <c r="AO137" s="15">
        <v>0</v>
      </c>
      <c r="AP137" s="16">
        <v>0</v>
      </c>
    </row>
    <row r="138" spans="2:42" ht="30" customHeight="1" x14ac:dyDescent="0.3">
      <c r="B138" s="17" t="s">
        <v>0</v>
      </c>
      <c r="C138" s="18" t="s">
        <v>144</v>
      </c>
      <c r="D138" s="19">
        <f t="shared" si="4"/>
        <v>2</v>
      </c>
      <c r="E138" s="20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1</v>
      </c>
      <c r="S138" s="21">
        <v>1</v>
      </c>
      <c r="T138" s="21">
        <v>0</v>
      </c>
      <c r="U138" s="22">
        <v>0</v>
      </c>
      <c r="V138" s="19">
        <f t="shared" si="5"/>
        <v>71</v>
      </c>
      <c r="W138" s="20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1</v>
      </c>
      <c r="AC138" s="21">
        <v>4</v>
      </c>
      <c r="AD138" s="21">
        <v>7</v>
      </c>
      <c r="AE138" s="21">
        <v>13</v>
      </c>
      <c r="AF138" s="21">
        <v>20</v>
      </c>
      <c r="AG138" s="21">
        <v>4</v>
      </c>
      <c r="AH138" s="21">
        <v>11</v>
      </c>
      <c r="AI138" s="21">
        <v>2</v>
      </c>
      <c r="AJ138" s="21">
        <v>5</v>
      </c>
      <c r="AK138" s="21">
        <v>4</v>
      </c>
      <c r="AL138" s="21">
        <v>0</v>
      </c>
      <c r="AM138" s="22">
        <v>0</v>
      </c>
      <c r="AN138" s="23">
        <v>24360411</v>
      </c>
      <c r="AO138" s="24">
        <v>0</v>
      </c>
      <c r="AP138" s="25">
        <v>0</v>
      </c>
    </row>
    <row r="139" spans="2:42" ht="30" customHeight="1" x14ac:dyDescent="0.3">
      <c r="B139" s="17" t="s">
        <v>0</v>
      </c>
      <c r="C139" s="18" t="s">
        <v>145</v>
      </c>
      <c r="D139" s="19">
        <f t="shared" si="4"/>
        <v>0</v>
      </c>
      <c r="E139" s="20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2">
        <v>0</v>
      </c>
      <c r="V139" s="19">
        <f t="shared" si="5"/>
        <v>9</v>
      </c>
      <c r="W139" s="20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1</v>
      </c>
      <c r="AG139" s="21">
        <v>2</v>
      </c>
      <c r="AH139" s="21">
        <v>3</v>
      </c>
      <c r="AI139" s="21">
        <v>2</v>
      </c>
      <c r="AJ139" s="21">
        <v>1</v>
      </c>
      <c r="AK139" s="21">
        <v>0</v>
      </c>
      <c r="AL139" s="21">
        <v>0</v>
      </c>
      <c r="AM139" s="22">
        <v>0</v>
      </c>
      <c r="AN139" s="23">
        <v>3502527</v>
      </c>
      <c r="AO139" s="24">
        <v>0</v>
      </c>
      <c r="AP139" s="25">
        <v>0</v>
      </c>
    </row>
    <row r="140" spans="2:42" ht="30" customHeight="1" x14ac:dyDescent="0.3">
      <c r="B140" s="17" t="s">
        <v>0</v>
      </c>
      <c r="C140" s="18" t="s">
        <v>146</v>
      </c>
      <c r="D140" s="19">
        <f t="shared" si="4"/>
        <v>0</v>
      </c>
      <c r="E140" s="20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2">
        <v>0</v>
      </c>
      <c r="V140" s="19">
        <f t="shared" si="5"/>
        <v>39</v>
      </c>
      <c r="W140" s="20">
        <v>0</v>
      </c>
      <c r="X140" s="21">
        <v>0</v>
      </c>
      <c r="Y140" s="21">
        <v>0</v>
      </c>
      <c r="Z140" s="21">
        <v>1</v>
      </c>
      <c r="AA140" s="21">
        <v>5</v>
      </c>
      <c r="AB140" s="21">
        <v>0</v>
      </c>
      <c r="AC140" s="21">
        <v>9</v>
      </c>
      <c r="AD140" s="21">
        <v>5</v>
      </c>
      <c r="AE140" s="21">
        <v>7</v>
      </c>
      <c r="AF140" s="21">
        <v>8</v>
      </c>
      <c r="AG140" s="21">
        <v>1</v>
      </c>
      <c r="AH140" s="21">
        <v>0</v>
      </c>
      <c r="AI140" s="21">
        <v>3</v>
      </c>
      <c r="AJ140" s="21">
        <v>0</v>
      </c>
      <c r="AK140" s="21">
        <v>0</v>
      </c>
      <c r="AL140" s="21">
        <v>0</v>
      </c>
      <c r="AM140" s="22">
        <v>0</v>
      </c>
      <c r="AN140" s="23">
        <v>11732742</v>
      </c>
      <c r="AO140" s="24">
        <v>0</v>
      </c>
      <c r="AP140" s="25">
        <v>0</v>
      </c>
    </row>
    <row r="141" spans="2:42" ht="30" customHeight="1" x14ac:dyDescent="0.3">
      <c r="B141" s="17" t="s">
        <v>0</v>
      </c>
      <c r="C141" s="18" t="s">
        <v>147</v>
      </c>
      <c r="D141" s="19">
        <f t="shared" si="4"/>
        <v>2</v>
      </c>
      <c r="E141" s="20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2</v>
      </c>
      <c r="R141" s="21">
        <v>0</v>
      </c>
      <c r="S141" s="21">
        <v>0</v>
      </c>
      <c r="T141" s="21">
        <v>0</v>
      </c>
      <c r="U141" s="22">
        <v>0</v>
      </c>
      <c r="V141" s="19">
        <f t="shared" si="5"/>
        <v>26</v>
      </c>
      <c r="W141" s="20">
        <v>0</v>
      </c>
      <c r="X141" s="21">
        <v>0</v>
      </c>
      <c r="Y141" s="21">
        <v>2</v>
      </c>
      <c r="Z141" s="21">
        <v>0</v>
      </c>
      <c r="AA141" s="21">
        <v>2</v>
      </c>
      <c r="AB141" s="21">
        <v>0</v>
      </c>
      <c r="AC141" s="21">
        <v>1</v>
      </c>
      <c r="AD141" s="21">
        <v>1</v>
      </c>
      <c r="AE141" s="21">
        <v>8</v>
      </c>
      <c r="AF141" s="21">
        <v>6</v>
      </c>
      <c r="AG141" s="21">
        <v>5</v>
      </c>
      <c r="AH141" s="21">
        <v>1</v>
      </c>
      <c r="AI141" s="21">
        <v>0</v>
      </c>
      <c r="AJ141" s="21">
        <v>0</v>
      </c>
      <c r="AK141" s="21">
        <v>0</v>
      </c>
      <c r="AL141" s="21">
        <v>0</v>
      </c>
      <c r="AM141" s="22">
        <v>0</v>
      </c>
      <c r="AN141" s="23">
        <v>9455906</v>
      </c>
      <c r="AO141" s="24">
        <v>0</v>
      </c>
      <c r="AP141" s="25">
        <v>0</v>
      </c>
    </row>
    <row r="142" spans="2:42" ht="30" customHeight="1" x14ac:dyDescent="0.3">
      <c r="B142" s="17" t="s">
        <v>0</v>
      </c>
      <c r="C142" s="18" t="s">
        <v>148</v>
      </c>
      <c r="D142" s="19">
        <f t="shared" si="4"/>
        <v>0</v>
      </c>
      <c r="E142" s="20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2">
        <v>0</v>
      </c>
      <c r="V142" s="19">
        <f t="shared" si="5"/>
        <v>28</v>
      </c>
      <c r="W142" s="20">
        <v>0</v>
      </c>
      <c r="X142" s="21">
        <v>0</v>
      </c>
      <c r="Y142" s="21">
        <v>0</v>
      </c>
      <c r="Z142" s="21">
        <v>7</v>
      </c>
      <c r="AA142" s="21">
        <v>2</v>
      </c>
      <c r="AB142" s="21">
        <v>5</v>
      </c>
      <c r="AC142" s="21">
        <v>0</v>
      </c>
      <c r="AD142" s="21">
        <v>4</v>
      </c>
      <c r="AE142" s="21">
        <v>4</v>
      </c>
      <c r="AF142" s="21">
        <v>3</v>
      </c>
      <c r="AG142" s="21">
        <v>1</v>
      </c>
      <c r="AH142" s="21">
        <v>2</v>
      </c>
      <c r="AI142" s="21">
        <v>0</v>
      </c>
      <c r="AJ142" s="21">
        <v>0</v>
      </c>
      <c r="AK142" s="21">
        <v>0</v>
      </c>
      <c r="AL142" s="21">
        <v>0</v>
      </c>
      <c r="AM142" s="22">
        <v>0</v>
      </c>
      <c r="AN142" s="23">
        <v>8476280</v>
      </c>
      <c r="AO142" s="24">
        <v>0</v>
      </c>
      <c r="AP142" s="25">
        <v>0</v>
      </c>
    </row>
    <row r="143" spans="2:42" ht="30" customHeight="1" x14ac:dyDescent="0.3">
      <c r="B143" s="17" t="s">
        <v>0</v>
      </c>
      <c r="C143" s="18" t="s">
        <v>149</v>
      </c>
      <c r="D143" s="19">
        <f t="shared" si="4"/>
        <v>2</v>
      </c>
      <c r="E143" s="20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1</v>
      </c>
      <c r="O143" s="21">
        <v>1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2">
        <v>0</v>
      </c>
      <c r="V143" s="19">
        <f t="shared" si="5"/>
        <v>22</v>
      </c>
      <c r="W143" s="20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1</v>
      </c>
      <c r="AD143" s="21">
        <v>4</v>
      </c>
      <c r="AE143" s="21">
        <v>4</v>
      </c>
      <c r="AF143" s="21">
        <v>8</v>
      </c>
      <c r="AG143" s="21">
        <v>4</v>
      </c>
      <c r="AH143" s="21">
        <v>1</v>
      </c>
      <c r="AI143" s="21">
        <v>0</v>
      </c>
      <c r="AJ143" s="21">
        <v>0</v>
      </c>
      <c r="AK143" s="21">
        <v>0</v>
      </c>
      <c r="AL143" s="21">
        <v>0</v>
      </c>
      <c r="AM143" s="22">
        <v>0</v>
      </c>
      <c r="AN143" s="23">
        <v>8082134</v>
      </c>
      <c r="AO143" s="24">
        <v>0</v>
      </c>
      <c r="AP143" s="25">
        <v>0</v>
      </c>
    </row>
    <row r="144" spans="2:42" ht="30" customHeight="1" x14ac:dyDescent="0.3">
      <c r="B144" s="17" t="s">
        <v>0</v>
      </c>
      <c r="C144" s="18" t="s">
        <v>150</v>
      </c>
      <c r="D144" s="19">
        <f t="shared" si="4"/>
        <v>0</v>
      </c>
      <c r="E144" s="20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2">
        <v>0</v>
      </c>
      <c r="V144" s="19">
        <f t="shared" si="5"/>
        <v>47</v>
      </c>
      <c r="W144" s="20">
        <v>0</v>
      </c>
      <c r="X144" s="21">
        <v>0</v>
      </c>
      <c r="Y144" s="21">
        <v>6</v>
      </c>
      <c r="Z144" s="21">
        <v>2</v>
      </c>
      <c r="AA144" s="21">
        <v>11</v>
      </c>
      <c r="AB144" s="21">
        <v>0</v>
      </c>
      <c r="AC144" s="21">
        <v>1</v>
      </c>
      <c r="AD144" s="21">
        <v>3</v>
      </c>
      <c r="AE144" s="21">
        <v>8</v>
      </c>
      <c r="AF144" s="21">
        <v>3</v>
      </c>
      <c r="AG144" s="21">
        <v>6</v>
      </c>
      <c r="AH144" s="21">
        <v>6</v>
      </c>
      <c r="AI144" s="21">
        <v>1</v>
      </c>
      <c r="AJ144" s="21">
        <v>0</v>
      </c>
      <c r="AK144" s="21">
        <v>0</v>
      </c>
      <c r="AL144" s="21">
        <v>0</v>
      </c>
      <c r="AM144" s="22">
        <v>0</v>
      </c>
      <c r="AN144" s="23">
        <v>15221080</v>
      </c>
      <c r="AO144" s="24">
        <v>0</v>
      </c>
      <c r="AP144" s="25">
        <v>0</v>
      </c>
    </row>
    <row r="145" spans="2:42" ht="30" customHeight="1" x14ac:dyDescent="0.3">
      <c r="B145" s="17" t="s">
        <v>0</v>
      </c>
      <c r="C145" s="18" t="s">
        <v>151</v>
      </c>
      <c r="D145" s="19">
        <f t="shared" si="4"/>
        <v>1</v>
      </c>
      <c r="E145" s="20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1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2">
        <v>0</v>
      </c>
      <c r="V145" s="19">
        <f t="shared" si="5"/>
        <v>80</v>
      </c>
      <c r="W145" s="20">
        <v>0</v>
      </c>
      <c r="X145" s="21">
        <v>0</v>
      </c>
      <c r="Y145" s="21">
        <v>4</v>
      </c>
      <c r="Z145" s="21">
        <v>4</v>
      </c>
      <c r="AA145" s="21">
        <v>12</v>
      </c>
      <c r="AB145" s="21">
        <v>5</v>
      </c>
      <c r="AC145" s="21">
        <v>1</v>
      </c>
      <c r="AD145" s="21">
        <v>3</v>
      </c>
      <c r="AE145" s="21">
        <v>20</v>
      </c>
      <c r="AF145" s="21">
        <v>20</v>
      </c>
      <c r="AG145" s="21">
        <v>5</v>
      </c>
      <c r="AH145" s="21">
        <v>4</v>
      </c>
      <c r="AI145" s="21">
        <v>2</v>
      </c>
      <c r="AJ145" s="21">
        <v>0</v>
      </c>
      <c r="AK145" s="21">
        <v>0</v>
      </c>
      <c r="AL145" s="21">
        <v>0</v>
      </c>
      <c r="AM145" s="22">
        <v>0</v>
      </c>
      <c r="AN145" s="23">
        <v>27131486</v>
      </c>
      <c r="AO145" s="24">
        <v>0</v>
      </c>
      <c r="AP145" s="25">
        <v>0</v>
      </c>
    </row>
    <row r="146" spans="2:42" ht="30" customHeight="1" x14ac:dyDescent="0.3">
      <c r="B146" s="17" t="s">
        <v>0</v>
      </c>
      <c r="C146" s="18" t="s">
        <v>152</v>
      </c>
      <c r="D146" s="19">
        <f t="shared" si="4"/>
        <v>2</v>
      </c>
      <c r="E146" s="20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1</v>
      </c>
      <c r="Q146" s="21">
        <v>0</v>
      </c>
      <c r="R146" s="21">
        <v>1</v>
      </c>
      <c r="S146" s="21">
        <v>0</v>
      </c>
      <c r="T146" s="21">
        <v>0</v>
      </c>
      <c r="U146" s="22">
        <v>0</v>
      </c>
      <c r="V146" s="19">
        <f t="shared" si="5"/>
        <v>53</v>
      </c>
      <c r="W146" s="20">
        <v>0</v>
      </c>
      <c r="X146" s="21">
        <v>0</v>
      </c>
      <c r="Y146" s="21">
        <v>0</v>
      </c>
      <c r="Z146" s="21">
        <v>3</v>
      </c>
      <c r="AA146" s="21">
        <v>13</v>
      </c>
      <c r="AB146" s="21">
        <v>1</v>
      </c>
      <c r="AC146" s="21">
        <v>1</v>
      </c>
      <c r="AD146" s="21">
        <v>4</v>
      </c>
      <c r="AE146" s="21">
        <v>12</v>
      </c>
      <c r="AF146" s="21">
        <v>11</v>
      </c>
      <c r="AG146" s="21">
        <v>5</v>
      </c>
      <c r="AH146" s="21">
        <v>3</v>
      </c>
      <c r="AI146" s="21">
        <v>0</v>
      </c>
      <c r="AJ146" s="21">
        <v>0</v>
      </c>
      <c r="AK146" s="21">
        <v>0</v>
      </c>
      <c r="AL146" s="21">
        <v>0</v>
      </c>
      <c r="AM146" s="22">
        <v>0</v>
      </c>
      <c r="AN146" s="23">
        <v>18054423</v>
      </c>
      <c r="AO146" s="24">
        <v>0</v>
      </c>
      <c r="AP146" s="25">
        <v>0</v>
      </c>
    </row>
    <row r="147" spans="2:42" ht="30" customHeight="1" x14ac:dyDescent="0.3">
      <c r="B147" s="8" t="s">
        <v>154</v>
      </c>
      <c r="C147" s="9" t="s">
        <v>153</v>
      </c>
      <c r="D147" s="10">
        <f t="shared" si="4"/>
        <v>4</v>
      </c>
      <c r="E147" s="11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4</v>
      </c>
      <c r="T147" s="12">
        <v>0</v>
      </c>
      <c r="U147" s="13">
        <v>0</v>
      </c>
      <c r="V147" s="10">
        <f t="shared" si="5"/>
        <v>124</v>
      </c>
      <c r="W147" s="11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1</v>
      </c>
      <c r="AC147" s="12">
        <v>7</v>
      </c>
      <c r="AD147" s="12">
        <v>4</v>
      </c>
      <c r="AE147" s="12">
        <v>3</v>
      </c>
      <c r="AF147" s="12">
        <v>25</v>
      </c>
      <c r="AG147" s="12">
        <v>15</v>
      </c>
      <c r="AH147" s="12">
        <v>28</v>
      </c>
      <c r="AI147" s="12">
        <v>2</v>
      </c>
      <c r="AJ147" s="12">
        <v>37</v>
      </c>
      <c r="AK147" s="12">
        <v>2</v>
      </c>
      <c r="AL147" s="12">
        <v>0</v>
      </c>
      <c r="AM147" s="13">
        <v>0</v>
      </c>
      <c r="AN147" s="14">
        <v>58415869</v>
      </c>
      <c r="AO147" s="15">
        <v>0</v>
      </c>
      <c r="AP147" s="16">
        <v>0</v>
      </c>
    </row>
    <row r="148" spans="2:42" ht="30" customHeight="1" x14ac:dyDescent="0.3">
      <c r="B148" s="17" t="s">
        <v>0</v>
      </c>
      <c r="C148" s="18" t="s">
        <v>155</v>
      </c>
      <c r="D148" s="19">
        <f t="shared" si="4"/>
        <v>2</v>
      </c>
      <c r="E148" s="20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2</v>
      </c>
      <c r="S148" s="21">
        <v>0</v>
      </c>
      <c r="T148" s="21">
        <v>0</v>
      </c>
      <c r="U148" s="22">
        <v>0</v>
      </c>
      <c r="V148" s="19">
        <f t="shared" si="5"/>
        <v>96</v>
      </c>
      <c r="W148" s="20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2</v>
      </c>
      <c r="AE148" s="21">
        <v>0</v>
      </c>
      <c r="AF148" s="21">
        <v>60</v>
      </c>
      <c r="AG148" s="21">
        <v>20</v>
      </c>
      <c r="AH148" s="21">
        <v>5</v>
      </c>
      <c r="AI148" s="21">
        <v>9</v>
      </c>
      <c r="AJ148" s="21">
        <v>0</v>
      </c>
      <c r="AK148" s="21">
        <v>0</v>
      </c>
      <c r="AL148" s="21">
        <v>0</v>
      </c>
      <c r="AM148" s="22">
        <v>0</v>
      </c>
      <c r="AN148" s="23">
        <v>39383714</v>
      </c>
      <c r="AO148" s="24">
        <v>0</v>
      </c>
      <c r="AP148" s="25">
        <v>0</v>
      </c>
    </row>
    <row r="149" spans="2:42" ht="30" customHeight="1" x14ac:dyDescent="0.3">
      <c r="B149" s="17" t="s">
        <v>0</v>
      </c>
      <c r="C149" s="18" t="s">
        <v>156</v>
      </c>
      <c r="D149" s="19">
        <f t="shared" si="4"/>
        <v>3</v>
      </c>
      <c r="E149" s="20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3</v>
      </c>
      <c r="Q149" s="21">
        <v>0</v>
      </c>
      <c r="R149" s="21">
        <v>0</v>
      </c>
      <c r="S149" s="21">
        <v>0</v>
      </c>
      <c r="T149" s="21">
        <v>0</v>
      </c>
      <c r="U149" s="22">
        <v>0</v>
      </c>
      <c r="V149" s="19">
        <f t="shared" si="5"/>
        <v>168</v>
      </c>
      <c r="W149" s="20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13</v>
      </c>
      <c r="AF149" s="21">
        <v>28</v>
      </c>
      <c r="AG149" s="21">
        <v>13</v>
      </c>
      <c r="AH149" s="21">
        <v>69</v>
      </c>
      <c r="AI149" s="21">
        <v>45</v>
      </c>
      <c r="AJ149" s="21">
        <v>0</v>
      </c>
      <c r="AK149" s="21">
        <v>0</v>
      </c>
      <c r="AL149" s="21">
        <v>0</v>
      </c>
      <c r="AM149" s="22">
        <v>0</v>
      </c>
      <c r="AN149" s="23">
        <v>50566544</v>
      </c>
      <c r="AO149" s="24">
        <v>0</v>
      </c>
      <c r="AP149" s="25">
        <v>0</v>
      </c>
    </row>
    <row r="150" spans="2:42" ht="30" customHeight="1" x14ac:dyDescent="0.3">
      <c r="B150" s="17" t="s">
        <v>0</v>
      </c>
      <c r="C150" s="18" t="s">
        <v>157</v>
      </c>
      <c r="D150" s="19">
        <f t="shared" si="4"/>
        <v>1</v>
      </c>
      <c r="E150" s="20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1</v>
      </c>
      <c r="S150" s="21">
        <v>0</v>
      </c>
      <c r="T150" s="21">
        <v>0</v>
      </c>
      <c r="U150" s="22">
        <v>0</v>
      </c>
      <c r="V150" s="19">
        <f t="shared" si="5"/>
        <v>19</v>
      </c>
      <c r="W150" s="20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1</v>
      </c>
      <c r="AE150" s="21">
        <v>1</v>
      </c>
      <c r="AF150" s="21">
        <v>10</v>
      </c>
      <c r="AG150" s="21">
        <v>0</v>
      </c>
      <c r="AH150" s="21">
        <v>0</v>
      </c>
      <c r="AI150" s="21">
        <v>7</v>
      </c>
      <c r="AJ150" s="21">
        <v>0</v>
      </c>
      <c r="AK150" s="21">
        <v>0</v>
      </c>
      <c r="AL150" s="21">
        <v>0</v>
      </c>
      <c r="AM150" s="22">
        <v>0</v>
      </c>
      <c r="AN150" s="23">
        <v>11700000</v>
      </c>
      <c r="AO150" s="24">
        <v>0</v>
      </c>
      <c r="AP150" s="25">
        <v>0</v>
      </c>
    </row>
    <row r="151" spans="2:42" ht="30" customHeight="1" x14ac:dyDescent="0.3">
      <c r="B151" s="8" t="s">
        <v>159</v>
      </c>
      <c r="C151" s="9" t="s">
        <v>158</v>
      </c>
      <c r="D151" s="10">
        <f t="shared" si="4"/>
        <v>6</v>
      </c>
      <c r="E151" s="1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2</v>
      </c>
      <c r="S151" s="12">
        <v>2</v>
      </c>
      <c r="T151" s="12">
        <v>2</v>
      </c>
      <c r="U151" s="13">
        <v>0</v>
      </c>
      <c r="V151" s="10">
        <f t="shared" si="5"/>
        <v>114</v>
      </c>
      <c r="W151" s="11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10</v>
      </c>
      <c r="AC151" s="12">
        <v>2</v>
      </c>
      <c r="AD151" s="12">
        <v>4</v>
      </c>
      <c r="AE151" s="12">
        <v>0</v>
      </c>
      <c r="AF151" s="12">
        <v>37</v>
      </c>
      <c r="AG151" s="12">
        <v>0</v>
      </c>
      <c r="AH151" s="12">
        <v>21</v>
      </c>
      <c r="AI151" s="12">
        <v>1</v>
      </c>
      <c r="AJ151" s="12">
        <v>38</v>
      </c>
      <c r="AK151" s="12">
        <v>0</v>
      </c>
      <c r="AL151" s="12">
        <v>0</v>
      </c>
      <c r="AM151" s="13">
        <v>1</v>
      </c>
      <c r="AN151" s="14">
        <v>64461290</v>
      </c>
      <c r="AO151" s="15">
        <v>2</v>
      </c>
      <c r="AP151" s="16">
        <v>1</v>
      </c>
    </row>
    <row r="152" spans="2:42" ht="30" customHeight="1" x14ac:dyDescent="0.3">
      <c r="B152" s="17" t="s">
        <v>0</v>
      </c>
      <c r="C152" s="18" t="s">
        <v>160</v>
      </c>
      <c r="D152" s="19">
        <f t="shared" si="4"/>
        <v>1</v>
      </c>
      <c r="E152" s="20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1</v>
      </c>
      <c r="T152" s="21">
        <v>0</v>
      </c>
      <c r="U152" s="22">
        <v>0</v>
      </c>
      <c r="V152" s="19">
        <f t="shared" si="5"/>
        <v>15</v>
      </c>
      <c r="W152" s="20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7</v>
      </c>
      <c r="AG152" s="21">
        <v>0</v>
      </c>
      <c r="AH152" s="21">
        <v>4</v>
      </c>
      <c r="AI152" s="21">
        <v>4</v>
      </c>
      <c r="AJ152" s="21">
        <v>0</v>
      </c>
      <c r="AK152" s="21">
        <v>0</v>
      </c>
      <c r="AL152" s="21">
        <v>0</v>
      </c>
      <c r="AM152" s="22">
        <v>0</v>
      </c>
      <c r="AN152" s="23">
        <v>8535535</v>
      </c>
      <c r="AO152" s="24">
        <v>0</v>
      </c>
      <c r="AP152" s="25">
        <v>0</v>
      </c>
    </row>
    <row r="153" spans="2:42" ht="30" customHeight="1" x14ac:dyDescent="0.3">
      <c r="B153" s="8" t="s">
        <v>162</v>
      </c>
      <c r="C153" s="9" t="s">
        <v>161</v>
      </c>
      <c r="D153" s="10">
        <f t="shared" si="4"/>
        <v>5</v>
      </c>
      <c r="E153" s="1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12">
        <v>0</v>
      </c>
      <c r="Q153" s="12">
        <v>0</v>
      </c>
      <c r="R153" s="12">
        <v>3</v>
      </c>
      <c r="S153" s="12">
        <v>0</v>
      </c>
      <c r="T153" s="12">
        <v>1</v>
      </c>
      <c r="U153" s="13">
        <v>0</v>
      </c>
      <c r="V153" s="10">
        <f t="shared" si="5"/>
        <v>123</v>
      </c>
      <c r="W153" s="11">
        <v>0</v>
      </c>
      <c r="X153" s="12">
        <v>0</v>
      </c>
      <c r="Y153" s="12">
        <v>0</v>
      </c>
      <c r="Z153" s="12">
        <v>4</v>
      </c>
      <c r="AA153" s="12">
        <v>23</v>
      </c>
      <c r="AB153" s="12">
        <v>11</v>
      </c>
      <c r="AC153" s="12">
        <v>16</v>
      </c>
      <c r="AD153" s="12">
        <v>7</v>
      </c>
      <c r="AE153" s="12">
        <v>24</v>
      </c>
      <c r="AF153" s="12">
        <v>18</v>
      </c>
      <c r="AG153" s="12">
        <v>4</v>
      </c>
      <c r="AH153" s="12">
        <v>6</v>
      </c>
      <c r="AI153" s="12">
        <v>3</v>
      </c>
      <c r="AJ153" s="12">
        <v>5</v>
      </c>
      <c r="AK153" s="12">
        <v>0</v>
      </c>
      <c r="AL153" s="12">
        <v>0</v>
      </c>
      <c r="AM153" s="13">
        <v>2</v>
      </c>
      <c r="AN153" s="14">
        <v>63546951</v>
      </c>
      <c r="AO153" s="15">
        <v>0</v>
      </c>
      <c r="AP153" s="16">
        <v>0</v>
      </c>
    </row>
    <row r="154" spans="2:42" ht="30" customHeight="1" x14ac:dyDescent="0.3">
      <c r="B154" s="17" t="s">
        <v>0</v>
      </c>
      <c r="C154" s="18" t="s">
        <v>163</v>
      </c>
      <c r="D154" s="19">
        <f t="shared" si="4"/>
        <v>3</v>
      </c>
      <c r="E154" s="20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2</v>
      </c>
      <c r="R154" s="21">
        <v>1</v>
      </c>
      <c r="S154" s="21">
        <v>0</v>
      </c>
      <c r="T154" s="21">
        <v>0</v>
      </c>
      <c r="U154" s="22">
        <v>0</v>
      </c>
      <c r="V154" s="19">
        <f t="shared" si="5"/>
        <v>20</v>
      </c>
      <c r="W154" s="20">
        <v>0</v>
      </c>
      <c r="X154" s="21">
        <v>3</v>
      </c>
      <c r="Y154" s="21">
        <v>0</v>
      </c>
      <c r="Z154" s="21">
        <v>0</v>
      </c>
      <c r="AA154" s="21">
        <v>1</v>
      </c>
      <c r="AB154" s="21">
        <v>2</v>
      </c>
      <c r="AC154" s="21">
        <v>0</v>
      </c>
      <c r="AD154" s="21">
        <v>0</v>
      </c>
      <c r="AE154" s="21">
        <v>2</v>
      </c>
      <c r="AF154" s="21">
        <v>6</v>
      </c>
      <c r="AG154" s="21">
        <v>1</v>
      </c>
      <c r="AH154" s="21">
        <v>4</v>
      </c>
      <c r="AI154" s="21">
        <v>1</v>
      </c>
      <c r="AJ154" s="21">
        <v>0</v>
      </c>
      <c r="AK154" s="21">
        <v>0</v>
      </c>
      <c r="AL154" s="21">
        <v>0</v>
      </c>
      <c r="AM154" s="22">
        <v>0</v>
      </c>
      <c r="AN154" s="23">
        <v>9555924</v>
      </c>
      <c r="AO154" s="24">
        <v>0</v>
      </c>
      <c r="AP154" s="25">
        <v>0</v>
      </c>
    </row>
    <row r="155" spans="2:42" ht="30" customHeight="1" x14ac:dyDescent="0.3">
      <c r="B155" s="17" t="s">
        <v>0</v>
      </c>
      <c r="C155" s="18" t="s">
        <v>164</v>
      </c>
      <c r="D155" s="19">
        <f t="shared" si="4"/>
        <v>0</v>
      </c>
      <c r="E155" s="20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2">
        <v>0</v>
      </c>
      <c r="V155" s="19">
        <f t="shared" si="5"/>
        <v>14</v>
      </c>
      <c r="W155" s="20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3</v>
      </c>
      <c r="AF155" s="21">
        <v>5</v>
      </c>
      <c r="AG155" s="21">
        <v>3</v>
      </c>
      <c r="AH155" s="21">
        <v>3</v>
      </c>
      <c r="AI155" s="21">
        <v>0</v>
      </c>
      <c r="AJ155" s="21">
        <v>0</v>
      </c>
      <c r="AK155" s="21">
        <v>0</v>
      </c>
      <c r="AL155" s="21">
        <v>0</v>
      </c>
      <c r="AM155" s="22">
        <v>0</v>
      </c>
      <c r="AN155" s="23">
        <v>6519954</v>
      </c>
      <c r="AO155" s="24">
        <v>0</v>
      </c>
      <c r="AP155" s="25">
        <v>0</v>
      </c>
    </row>
    <row r="156" spans="2:42" ht="30" customHeight="1" x14ac:dyDescent="0.3">
      <c r="B156" s="17" t="s">
        <v>0</v>
      </c>
      <c r="C156" s="18" t="s">
        <v>165</v>
      </c>
      <c r="D156" s="19">
        <f t="shared" si="4"/>
        <v>2</v>
      </c>
      <c r="E156" s="20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2</v>
      </c>
      <c r="S156" s="21">
        <v>0</v>
      </c>
      <c r="T156" s="21">
        <v>0</v>
      </c>
      <c r="U156" s="22">
        <v>0</v>
      </c>
      <c r="V156" s="19">
        <f t="shared" si="5"/>
        <v>15</v>
      </c>
      <c r="W156" s="20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11</v>
      </c>
      <c r="AG156" s="21">
        <v>2</v>
      </c>
      <c r="AH156" s="21">
        <v>2</v>
      </c>
      <c r="AI156" s="21">
        <v>0</v>
      </c>
      <c r="AJ156" s="21">
        <v>0</v>
      </c>
      <c r="AK156" s="21">
        <v>0</v>
      </c>
      <c r="AL156" s="21">
        <v>0</v>
      </c>
      <c r="AM156" s="22">
        <v>0</v>
      </c>
      <c r="AN156" s="23">
        <v>7125428</v>
      </c>
      <c r="AO156" s="24">
        <v>0</v>
      </c>
      <c r="AP156" s="25">
        <v>0</v>
      </c>
    </row>
    <row r="157" spans="2:42" ht="30" customHeight="1" x14ac:dyDescent="0.3">
      <c r="B157" s="17" t="s">
        <v>0</v>
      </c>
      <c r="C157" s="18" t="s">
        <v>166</v>
      </c>
      <c r="D157" s="19">
        <f t="shared" si="4"/>
        <v>0</v>
      </c>
      <c r="E157" s="20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2">
        <v>0</v>
      </c>
      <c r="V157" s="19">
        <f t="shared" si="5"/>
        <v>10</v>
      </c>
      <c r="W157" s="20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8</v>
      </c>
      <c r="AF157" s="21">
        <v>1</v>
      </c>
      <c r="AG157" s="21">
        <v>1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2">
        <v>0</v>
      </c>
      <c r="AN157" s="23">
        <v>4064153</v>
      </c>
      <c r="AO157" s="24">
        <v>0</v>
      </c>
      <c r="AP157" s="25">
        <v>0</v>
      </c>
    </row>
    <row r="158" spans="2:42" ht="30" customHeight="1" x14ac:dyDescent="0.3">
      <c r="B158" s="17" t="s">
        <v>0</v>
      </c>
      <c r="C158" s="18" t="s">
        <v>167</v>
      </c>
      <c r="D158" s="19">
        <f t="shared" si="4"/>
        <v>2</v>
      </c>
      <c r="E158" s="20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1</v>
      </c>
      <c r="Q158" s="21">
        <v>1</v>
      </c>
      <c r="R158" s="21">
        <v>0</v>
      </c>
      <c r="S158" s="21">
        <v>0</v>
      </c>
      <c r="T158" s="21">
        <v>0</v>
      </c>
      <c r="U158" s="22">
        <v>0</v>
      </c>
      <c r="V158" s="19">
        <f t="shared" si="5"/>
        <v>12</v>
      </c>
      <c r="W158" s="20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1</v>
      </c>
      <c r="AD158" s="21">
        <v>2</v>
      </c>
      <c r="AE158" s="21">
        <v>3</v>
      </c>
      <c r="AF158" s="21">
        <v>4</v>
      </c>
      <c r="AG158" s="21">
        <v>2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2">
        <v>0</v>
      </c>
      <c r="AN158" s="23">
        <v>5112170</v>
      </c>
      <c r="AO158" s="24">
        <v>0</v>
      </c>
      <c r="AP158" s="25">
        <v>0</v>
      </c>
    </row>
    <row r="159" spans="2:42" ht="30" customHeight="1" x14ac:dyDescent="0.3">
      <c r="B159" s="17" t="s">
        <v>278</v>
      </c>
      <c r="C159" s="18" t="s">
        <v>168</v>
      </c>
      <c r="D159" s="19">
        <f t="shared" si="4"/>
        <v>3</v>
      </c>
      <c r="E159" s="20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2</v>
      </c>
      <c r="S159" s="21">
        <v>1</v>
      </c>
      <c r="T159" s="21">
        <v>0</v>
      </c>
      <c r="U159" s="22">
        <v>0</v>
      </c>
      <c r="V159" s="19">
        <f t="shared" si="5"/>
        <v>15</v>
      </c>
      <c r="W159" s="20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1</v>
      </c>
      <c r="AH159" s="21">
        <v>8</v>
      </c>
      <c r="AI159" s="21">
        <v>6</v>
      </c>
      <c r="AJ159" s="21">
        <v>0</v>
      </c>
      <c r="AK159" s="21">
        <v>0</v>
      </c>
      <c r="AL159" s="21">
        <v>0</v>
      </c>
      <c r="AM159" s="22">
        <v>0</v>
      </c>
      <c r="AN159" s="23">
        <v>8236015</v>
      </c>
      <c r="AO159" s="24">
        <v>0</v>
      </c>
      <c r="AP159" s="25">
        <v>0</v>
      </c>
    </row>
    <row r="160" spans="2:42" ht="30" customHeight="1" x14ac:dyDescent="0.3">
      <c r="B160" s="8" t="s">
        <v>170</v>
      </c>
      <c r="C160" s="9" t="s">
        <v>169</v>
      </c>
      <c r="D160" s="10">
        <f t="shared" si="4"/>
        <v>5</v>
      </c>
      <c r="E160" s="1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0</v>
      </c>
      <c r="O160" s="12">
        <v>2</v>
      </c>
      <c r="P160" s="12">
        <v>0</v>
      </c>
      <c r="Q160" s="12">
        <v>1</v>
      </c>
      <c r="R160" s="12">
        <v>1</v>
      </c>
      <c r="S160" s="12">
        <v>0</v>
      </c>
      <c r="T160" s="12">
        <v>0</v>
      </c>
      <c r="U160" s="13">
        <v>0</v>
      </c>
      <c r="V160" s="10">
        <f t="shared" si="5"/>
        <v>70</v>
      </c>
      <c r="W160" s="11">
        <v>0</v>
      </c>
      <c r="X160" s="12">
        <v>0</v>
      </c>
      <c r="Y160" s="12">
        <v>0</v>
      </c>
      <c r="Z160" s="12">
        <v>0</v>
      </c>
      <c r="AA160" s="12">
        <v>7</v>
      </c>
      <c r="AB160" s="12">
        <v>0</v>
      </c>
      <c r="AC160" s="12">
        <v>0</v>
      </c>
      <c r="AD160" s="12">
        <v>4</v>
      </c>
      <c r="AE160" s="12">
        <v>3</v>
      </c>
      <c r="AF160" s="12">
        <v>37</v>
      </c>
      <c r="AG160" s="12">
        <v>9</v>
      </c>
      <c r="AH160" s="12">
        <v>2</v>
      </c>
      <c r="AI160" s="12">
        <v>3</v>
      </c>
      <c r="AJ160" s="12">
        <v>3</v>
      </c>
      <c r="AK160" s="12">
        <v>0</v>
      </c>
      <c r="AL160" s="12">
        <v>0</v>
      </c>
      <c r="AM160" s="13">
        <v>2</v>
      </c>
      <c r="AN160" s="14">
        <v>35004062</v>
      </c>
      <c r="AO160" s="15">
        <v>0</v>
      </c>
      <c r="AP160" s="16">
        <v>0</v>
      </c>
    </row>
    <row r="161" spans="2:42" ht="30" customHeight="1" x14ac:dyDescent="0.3">
      <c r="B161" s="17" t="s">
        <v>0</v>
      </c>
      <c r="C161" s="18" t="s">
        <v>171</v>
      </c>
      <c r="D161" s="19">
        <f t="shared" si="4"/>
        <v>0</v>
      </c>
      <c r="E161" s="20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2">
        <v>0</v>
      </c>
      <c r="V161" s="19">
        <f t="shared" si="5"/>
        <v>0</v>
      </c>
      <c r="W161" s="20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2">
        <v>0</v>
      </c>
      <c r="AN161" s="23">
        <v>0</v>
      </c>
      <c r="AO161" s="24">
        <v>0</v>
      </c>
      <c r="AP161" s="25">
        <v>0</v>
      </c>
    </row>
    <row r="162" spans="2:42" ht="30" customHeight="1" x14ac:dyDescent="0.3">
      <c r="B162" s="17" t="s">
        <v>0</v>
      </c>
      <c r="C162" s="18" t="s">
        <v>172</v>
      </c>
      <c r="D162" s="19">
        <f t="shared" si="4"/>
        <v>0</v>
      </c>
      <c r="E162" s="20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2">
        <v>0</v>
      </c>
      <c r="V162" s="19">
        <f t="shared" si="5"/>
        <v>8</v>
      </c>
      <c r="W162" s="20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4</v>
      </c>
      <c r="AD162" s="21">
        <v>0</v>
      </c>
      <c r="AE162" s="21">
        <v>3</v>
      </c>
      <c r="AF162" s="21">
        <v>1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2">
        <v>0</v>
      </c>
      <c r="AN162" s="23">
        <v>2719447</v>
      </c>
      <c r="AO162" s="24">
        <v>0</v>
      </c>
      <c r="AP162" s="25">
        <v>0</v>
      </c>
    </row>
    <row r="163" spans="2:42" ht="30" customHeight="1" x14ac:dyDescent="0.3">
      <c r="B163" s="17" t="s">
        <v>0</v>
      </c>
      <c r="C163" s="18" t="s">
        <v>173</v>
      </c>
      <c r="D163" s="19">
        <f t="shared" si="4"/>
        <v>3</v>
      </c>
      <c r="E163" s="20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1</v>
      </c>
      <c r="P163" s="21">
        <v>1</v>
      </c>
      <c r="Q163" s="21">
        <v>0</v>
      </c>
      <c r="R163" s="21">
        <v>1</v>
      </c>
      <c r="S163" s="21">
        <v>0</v>
      </c>
      <c r="T163" s="21">
        <v>0</v>
      </c>
      <c r="U163" s="22">
        <v>0</v>
      </c>
      <c r="V163" s="19">
        <f t="shared" si="5"/>
        <v>13</v>
      </c>
      <c r="W163" s="20">
        <v>0</v>
      </c>
      <c r="X163" s="21">
        <v>0</v>
      </c>
      <c r="Y163" s="21">
        <v>2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6</v>
      </c>
      <c r="AF163" s="21">
        <v>0</v>
      </c>
      <c r="AG163" s="21">
        <v>0</v>
      </c>
      <c r="AH163" s="21">
        <v>4</v>
      </c>
      <c r="AI163" s="21">
        <v>1</v>
      </c>
      <c r="AJ163" s="21">
        <v>0</v>
      </c>
      <c r="AK163" s="21">
        <v>0</v>
      </c>
      <c r="AL163" s="21">
        <v>0</v>
      </c>
      <c r="AM163" s="22">
        <v>0</v>
      </c>
      <c r="AN163" s="23">
        <v>8816796</v>
      </c>
      <c r="AO163" s="24">
        <v>0</v>
      </c>
      <c r="AP163" s="25">
        <v>0</v>
      </c>
    </row>
    <row r="164" spans="2:42" ht="30" customHeight="1" x14ac:dyDescent="0.3">
      <c r="B164" s="17" t="s">
        <v>0</v>
      </c>
      <c r="C164" s="18" t="s">
        <v>174</v>
      </c>
      <c r="D164" s="19">
        <f t="shared" si="4"/>
        <v>0</v>
      </c>
      <c r="E164" s="20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2">
        <v>0</v>
      </c>
      <c r="V164" s="19">
        <f t="shared" si="5"/>
        <v>19</v>
      </c>
      <c r="W164" s="20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1</v>
      </c>
      <c r="AD164" s="21">
        <v>5</v>
      </c>
      <c r="AE164" s="21">
        <v>11</v>
      </c>
      <c r="AF164" s="21">
        <v>0</v>
      </c>
      <c r="AG164" s="21">
        <v>1</v>
      </c>
      <c r="AH164" s="21">
        <v>0</v>
      </c>
      <c r="AI164" s="21">
        <v>1</v>
      </c>
      <c r="AJ164" s="21">
        <v>0</v>
      </c>
      <c r="AK164" s="21">
        <v>0</v>
      </c>
      <c r="AL164" s="21">
        <v>0</v>
      </c>
      <c r="AM164" s="22">
        <v>0</v>
      </c>
      <c r="AN164" s="23">
        <v>6191404</v>
      </c>
      <c r="AO164" s="24">
        <v>0</v>
      </c>
      <c r="AP164" s="25">
        <v>0</v>
      </c>
    </row>
    <row r="165" spans="2:42" ht="30" customHeight="1" x14ac:dyDescent="0.3">
      <c r="B165" s="17" t="s">
        <v>0</v>
      </c>
      <c r="C165" s="18" t="s">
        <v>175</v>
      </c>
      <c r="D165" s="19">
        <f t="shared" si="4"/>
        <v>1</v>
      </c>
      <c r="E165" s="20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1</v>
      </c>
      <c r="R165" s="21">
        <v>0</v>
      </c>
      <c r="S165" s="21">
        <v>0</v>
      </c>
      <c r="T165" s="21">
        <v>0</v>
      </c>
      <c r="U165" s="22">
        <v>0</v>
      </c>
      <c r="V165" s="19">
        <f t="shared" si="5"/>
        <v>14</v>
      </c>
      <c r="W165" s="20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1</v>
      </c>
      <c r="AD165" s="21">
        <v>0</v>
      </c>
      <c r="AE165" s="21">
        <v>7</v>
      </c>
      <c r="AF165" s="21">
        <v>5</v>
      </c>
      <c r="AG165" s="21">
        <v>1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2">
        <v>0</v>
      </c>
      <c r="AN165" s="23">
        <v>8982369</v>
      </c>
      <c r="AO165" s="24">
        <v>0</v>
      </c>
      <c r="AP165" s="25">
        <v>0</v>
      </c>
    </row>
    <row r="166" spans="2:42" ht="30" customHeight="1" x14ac:dyDescent="0.3">
      <c r="B166" s="17" t="s">
        <v>0</v>
      </c>
      <c r="C166" s="18" t="s">
        <v>176</v>
      </c>
      <c r="D166" s="19">
        <f t="shared" si="4"/>
        <v>4</v>
      </c>
      <c r="E166" s="20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3</v>
      </c>
      <c r="R166" s="21">
        <v>0</v>
      </c>
      <c r="S166" s="21">
        <v>1</v>
      </c>
      <c r="T166" s="21">
        <v>0</v>
      </c>
      <c r="U166" s="22">
        <v>0</v>
      </c>
      <c r="V166" s="19">
        <f t="shared" si="5"/>
        <v>11</v>
      </c>
      <c r="W166" s="20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1</v>
      </c>
      <c r="AF166" s="21">
        <v>0</v>
      </c>
      <c r="AG166" s="21">
        <v>0</v>
      </c>
      <c r="AH166" s="21">
        <v>0</v>
      </c>
      <c r="AI166" s="21">
        <v>10</v>
      </c>
      <c r="AJ166" s="21">
        <v>0</v>
      </c>
      <c r="AK166" s="21">
        <v>0</v>
      </c>
      <c r="AL166" s="21">
        <v>0</v>
      </c>
      <c r="AM166" s="22">
        <v>0</v>
      </c>
      <c r="AN166" s="23">
        <v>8390180</v>
      </c>
      <c r="AO166" s="24">
        <v>12</v>
      </c>
      <c r="AP166" s="25">
        <v>12</v>
      </c>
    </row>
    <row r="167" spans="2:42" ht="30" customHeight="1" x14ac:dyDescent="0.3">
      <c r="B167" s="8" t="s">
        <v>178</v>
      </c>
      <c r="C167" s="9" t="s">
        <v>177</v>
      </c>
      <c r="D167" s="10">
        <f t="shared" si="4"/>
        <v>0</v>
      </c>
      <c r="E167" s="1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3">
        <v>0</v>
      </c>
      <c r="V167" s="10">
        <f t="shared" si="5"/>
        <v>0</v>
      </c>
      <c r="W167" s="11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3">
        <v>0</v>
      </c>
      <c r="AN167" s="14">
        <v>0</v>
      </c>
      <c r="AO167" s="15">
        <v>0</v>
      </c>
      <c r="AP167" s="16">
        <v>0</v>
      </c>
    </row>
    <row r="168" spans="2:42" ht="30" customHeight="1" x14ac:dyDescent="0.3">
      <c r="B168" s="8" t="s">
        <v>285</v>
      </c>
      <c r="C168" s="9" t="s">
        <v>179</v>
      </c>
      <c r="D168" s="10">
        <f t="shared" si="4"/>
        <v>6</v>
      </c>
      <c r="E168" s="1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5</v>
      </c>
      <c r="T168" s="12">
        <v>1</v>
      </c>
      <c r="U168" s="13">
        <v>0</v>
      </c>
      <c r="V168" s="10">
        <f t="shared" si="5"/>
        <v>133</v>
      </c>
      <c r="W168" s="11">
        <v>0</v>
      </c>
      <c r="X168" s="12">
        <v>0</v>
      </c>
      <c r="Y168" s="12">
        <v>0</v>
      </c>
      <c r="Z168" s="12">
        <v>0</v>
      </c>
      <c r="AA168" s="12">
        <v>4</v>
      </c>
      <c r="AB168" s="12">
        <v>15</v>
      </c>
      <c r="AC168" s="12">
        <v>1</v>
      </c>
      <c r="AD168" s="12">
        <v>2</v>
      </c>
      <c r="AE168" s="12">
        <v>5</v>
      </c>
      <c r="AF168" s="12">
        <v>32</v>
      </c>
      <c r="AG168" s="12">
        <v>15</v>
      </c>
      <c r="AH168" s="12">
        <v>6</v>
      </c>
      <c r="AI168" s="12">
        <v>14</v>
      </c>
      <c r="AJ168" s="12">
        <v>35</v>
      </c>
      <c r="AK168" s="12">
        <v>1</v>
      </c>
      <c r="AL168" s="12">
        <v>2</v>
      </c>
      <c r="AM168" s="13">
        <v>1</v>
      </c>
      <c r="AN168" s="14">
        <v>50318616</v>
      </c>
      <c r="AO168" s="15">
        <v>0</v>
      </c>
      <c r="AP168" s="16">
        <v>0</v>
      </c>
    </row>
    <row r="169" spans="2:42" ht="30" customHeight="1" x14ac:dyDescent="0.3">
      <c r="B169" s="17" t="s">
        <v>0</v>
      </c>
      <c r="C169" s="18" t="s">
        <v>180</v>
      </c>
      <c r="D169" s="19">
        <f t="shared" si="4"/>
        <v>0</v>
      </c>
      <c r="E169" s="20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2">
        <v>0</v>
      </c>
      <c r="V169" s="19">
        <f t="shared" si="5"/>
        <v>0</v>
      </c>
      <c r="W169" s="20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2">
        <v>0</v>
      </c>
      <c r="AN169" s="23">
        <v>0</v>
      </c>
      <c r="AO169" s="24">
        <v>0</v>
      </c>
      <c r="AP169" s="25">
        <v>0</v>
      </c>
    </row>
    <row r="170" spans="2:42" ht="30" customHeight="1" x14ac:dyDescent="0.3">
      <c r="B170" s="17" t="s">
        <v>0</v>
      </c>
      <c r="C170" s="18" t="s">
        <v>181</v>
      </c>
      <c r="D170" s="19">
        <f t="shared" si="4"/>
        <v>2</v>
      </c>
      <c r="E170" s="20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1</v>
      </c>
      <c r="P170" s="21">
        <v>0</v>
      </c>
      <c r="Q170" s="21">
        <v>0</v>
      </c>
      <c r="R170" s="21">
        <v>1</v>
      </c>
      <c r="S170" s="21">
        <v>0</v>
      </c>
      <c r="T170" s="21">
        <v>0</v>
      </c>
      <c r="U170" s="22">
        <v>0</v>
      </c>
      <c r="V170" s="19">
        <f t="shared" si="5"/>
        <v>66</v>
      </c>
      <c r="W170" s="20">
        <v>0</v>
      </c>
      <c r="X170" s="21">
        <v>0</v>
      </c>
      <c r="Y170" s="21">
        <v>31</v>
      </c>
      <c r="Z170" s="21">
        <v>0</v>
      </c>
      <c r="AA170" s="21">
        <v>17</v>
      </c>
      <c r="AB170" s="21">
        <v>1</v>
      </c>
      <c r="AC170" s="21">
        <v>1</v>
      </c>
      <c r="AD170" s="21">
        <v>0</v>
      </c>
      <c r="AE170" s="21">
        <v>7</v>
      </c>
      <c r="AF170" s="21">
        <v>5</v>
      </c>
      <c r="AG170" s="21">
        <v>2</v>
      </c>
      <c r="AH170" s="21">
        <v>1</v>
      </c>
      <c r="AI170" s="21">
        <v>0</v>
      </c>
      <c r="AJ170" s="21">
        <v>1</v>
      </c>
      <c r="AK170" s="21">
        <v>0</v>
      </c>
      <c r="AL170" s="21">
        <v>0</v>
      </c>
      <c r="AM170" s="22">
        <v>0</v>
      </c>
      <c r="AN170" s="23">
        <v>15313366</v>
      </c>
      <c r="AO170" s="24">
        <v>0</v>
      </c>
      <c r="AP170" s="25">
        <v>0</v>
      </c>
    </row>
    <row r="171" spans="2:42" ht="30" customHeight="1" x14ac:dyDescent="0.3">
      <c r="B171" s="17" t="s">
        <v>0</v>
      </c>
      <c r="C171" s="18" t="s">
        <v>182</v>
      </c>
      <c r="D171" s="19">
        <f t="shared" si="4"/>
        <v>0</v>
      </c>
      <c r="E171" s="20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2">
        <v>0</v>
      </c>
      <c r="V171" s="19">
        <f t="shared" si="5"/>
        <v>48</v>
      </c>
      <c r="W171" s="20">
        <v>0</v>
      </c>
      <c r="X171" s="21">
        <v>0</v>
      </c>
      <c r="Y171" s="21">
        <v>0</v>
      </c>
      <c r="Z171" s="21">
        <v>1</v>
      </c>
      <c r="AA171" s="21">
        <v>0</v>
      </c>
      <c r="AB171" s="21">
        <v>2</v>
      </c>
      <c r="AC171" s="21">
        <v>3</v>
      </c>
      <c r="AD171" s="21">
        <v>1</v>
      </c>
      <c r="AE171" s="21">
        <v>16</v>
      </c>
      <c r="AF171" s="21">
        <v>11</v>
      </c>
      <c r="AG171" s="21">
        <v>6</v>
      </c>
      <c r="AH171" s="21">
        <v>3</v>
      </c>
      <c r="AI171" s="21">
        <v>4</v>
      </c>
      <c r="AJ171" s="21">
        <v>1</v>
      </c>
      <c r="AK171" s="21">
        <v>0</v>
      </c>
      <c r="AL171" s="21">
        <v>0</v>
      </c>
      <c r="AM171" s="22">
        <v>0</v>
      </c>
      <c r="AN171" s="23">
        <v>18457700</v>
      </c>
      <c r="AO171" s="24">
        <v>0</v>
      </c>
      <c r="AP171" s="25">
        <v>0</v>
      </c>
    </row>
    <row r="172" spans="2:42" ht="30" customHeight="1" x14ac:dyDescent="0.3">
      <c r="B172" s="17" t="s">
        <v>0</v>
      </c>
      <c r="C172" s="18" t="s">
        <v>183</v>
      </c>
      <c r="D172" s="19">
        <f t="shared" si="4"/>
        <v>0</v>
      </c>
      <c r="E172" s="20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2">
        <v>0</v>
      </c>
      <c r="V172" s="19">
        <f t="shared" si="5"/>
        <v>285</v>
      </c>
      <c r="W172" s="20">
        <v>0</v>
      </c>
      <c r="X172" s="21">
        <v>0</v>
      </c>
      <c r="Y172" s="21">
        <v>16</v>
      </c>
      <c r="Z172" s="21">
        <v>2</v>
      </c>
      <c r="AA172" s="21">
        <v>23</v>
      </c>
      <c r="AB172" s="21">
        <v>44</v>
      </c>
      <c r="AC172" s="21">
        <v>30</v>
      </c>
      <c r="AD172" s="21">
        <v>53</v>
      </c>
      <c r="AE172" s="21">
        <v>45</v>
      </c>
      <c r="AF172" s="21">
        <v>49</v>
      </c>
      <c r="AG172" s="21">
        <v>6</v>
      </c>
      <c r="AH172" s="21">
        <v>13</v>
      </c>
      <c r="AI172" s="21">
        <v>4</v>
      </c>
      <c r="AJ172" s="21">
        <v>0</v>
      </c>
      <c r="AK172" s="21">
        <v>0</v>
      </c>
      <c r="AL172" s="21">
        <v>0</v>
      </c>
      <c r="AM172" s="22">
        <v>0</v>
      </c>
      <c r="AN172" s="23">
        <v>82531912</v>
      </c>
      <c r="AO172" s="24">
        <v>0</v>
      </c>
      <c r="AP172" s="25">
        <v>0</v>
      </c>
    </row>
    <row r="173" spans="2:42" ht="30" customHeight="1" x14ac:dyDescent="0.3">
      <c r="B173" s="17" t="s">
        <v>0</v>
      </c>
      <c r="C173" s="18" t="s">
        <v>184</v>
      </c>
      <c r="D173" s="19">
        <f t="shared" si="4"/>
        <v>4</v>
      </c>
      <c r="E173" s="20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2</v>
      </c>
      <c r="Q173" s="21">
        <v>0</v>
      </c>
      <c r="R173" s="21">
        <v>0</v>
      </c>
      <c r="S173" s="21">
        <v>2</v>
      </c>
      <c r="T173" s="21">
        <v>0</v>
      </c>
      <c r="U173" s="22">
        <v>0</v>
      </c>
      <c r="V173" s="19">
        <f t="shared" si="5"/>
        <v>88</v>
      </c>
      <c r="W173" s="20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1</v>
      </c>
      <c r="AF173" s="21">
        <v>35</v>
      </c>
      <c r="AG173" s="21">
        <v>30</v>
      </c>
      <c r="AH173" s="21">
        <v>16</v>
      </c>
      <c r="AI173" s="21">
        <v>4</v>
      </c>
      <c r="AJ173" s="21">
        <v>2</v>
      </c>
      <c r="AK173" s="21">
        <v>0</v>
      </c>
      <c r="AL173" s="21">
        <v>0</v>
      </c>
      <c r="AM173" s="22">
        <v>0</v>
      </c>
      <c r="AN173" s="23">
        <v>45487458</v>
      </c>
      <c r="AO173" s="24">
        <v>0</v>
      </c>
      <c r="AP173" s="25">
        <v>0</v>
      </c>
    </row>
    <row r="174" spans="2:42" ht="30" customHeight="1" x14ac:dyDescent="0.3">
      <c r="B174" s="17" t="s">
        <v>0</v>
      </c>
      <c r="C174" s="18" t="s">
        <v>185</v>
      </c>
      <c r="D174" s="19">
        <f t="shared" si="4"/>
        <v>14</v>
      </c>
      <c r="E174" s="20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7</v>
      </c>
      <c r="R174" s="21">
        <v>6</v>
      </c>
      <c r="S174" s="21">
        <v>1</v>
      </c>
      <c r="T174" s="21">
        <v>0</v>
      </c>
      <c r="U174" s="22">
        <v>0</v>
      </c>
      <c r="V174" s="19">
        <f t="shared" si="5"/>
        <v>141</v>
      </c>
      <c r="W174" s="20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37</v>
      </c>
      <c r="AF174" s="21">
        <v>43</v>
      </c>
      <c r="AG174" s="21">
        <v>15</v>
      </c>
      <c r="AH174" s="21">
        <v>31</v>
      </c>
      <c r="AI174" s="21">
        <v>11</v>
      </c>
      <c r="AJ174" s="21">
        <v>4</v>
      </c>
      <c r="AK174" s="21">
        <v>0</v>
      </c>
      <c r="AL174" s="21">
        <v>0</v>
      </c>
      <c r="AM174" s="22">
        <v>0</v>
      </c>
      <c r="AN174" s="23">
        <v>66616000</v>
      </c>
      <c r="AO174" s="24">
        <v>0</v>
      </c>
      <c r="AP174" s="25">
        <v>0</v>
      </c>
    </row>
    <row r="175" spans="2:42" ht="30" customHeight="1" x14ac:dyDescent="0.3">
      <c r="B175" s="17" t="s">
        <v>0</v>
      </c>
      <c r="C175" s="18" t="s">
        <v>186</v>
      </c>
      <c r="D175" s="19">
        <f t="shared" si="4"/>
        <v>1</v>
      </c>
      <c r="E175" s="20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1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2">
        <v>0</v>
      </c>
      <c r="V175" s="19">
        <f t="shared" si="5"/>
        <v>28</v>
      </c>
      <c r="W175" s="20">
        <v>0</v>
      </c>
      <c r="X175" s="21">
        <v>0</v>
      </c>
      <c r="Y175" s="21">
        <v>2</v>
      </c>
      <c r="Z175" s="21">
        <v>0</v>
      </c>
      <c r="AA175" s="21">
        <v>1</v>
      </c>
      <c r="AB175" s="21">
        <v>0</v>
      </c>
      <c r="AC175" s="21">
        <v>0</v>
      </c>
      <c r="AD175" s="21">
        <v>0</v>
      </c>
      <c r="AE175" s="21">
        <v>9</v>
      </c>
      <c r="AF175" s="21">
        <v>12</v>
      </c>
      <c r="AG175" s="21">
        <v>2</v>
      </c>
      <c r="AH175" s="21">
        <v>0</v>
      </c>
      <c r="AI175" s="21">
        <v>1</v>
      </c>
      <c r="AJ175" s="21">
        <v>1</v>
      </c>
      <c r="AK175" s="21">
        <v>0</v>
      </c>
      <c r="AL175" s="21">
        <v>0</v>
      </c>
      <c r="AM175" s="22">
        <v>0</v>
      </c>
      <c r="AN175" s="23">
        <v>9634526</v>
      </c>
      <c r="AO175" s="24">
        <v>0</v>
      </c>
      <c r="AP175" s="25">
        <v>0</v>
      </c>
    </row>
    <row r="176" spans="2:42" ht="30" customHeight="1" x14ac:dyDescent="0.3">
      <c r="B176" s="8" t="s">
        <v>286</v>
      </c>
      <c r="C176" s="9" t="s">
        <v>187</v>
      </c>
      <c r="D176" s="10">
        <f t="shared" si="4"/>
        <v>6</v>
      </c>
      <c r="E176" s="1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2</v>
      </c>
      <c r="R176" s="12">
        <v>2</v>
      </c>
      <c r="S176" s="12">
        <v>2</v>
      </c>
      <c r="T176" s="12">
        <v>0</v>
      </c>
      <c r="U176" s="13">
        <v>0</v>
      </c>
      <c r="V176" s="10">
        <f t="shared" si="5"/>
        <v>74</v>
      </c>
      <c r="W176" s="11">
        <v>0</v>
      </c>
      <c r="X176" s="12">
        <v>0</v>
      </c>
      <c r="Y176" s="12">
        <v>0</v>
      </c>
      <c r="Z176" s="12">
        <v>2</v>
      </c>
      <c r="AA176" s="12">
        <v>11</v>
      </c>
      <c r="AB176" s="12">
        <v>5</v>
      </c>
      <c r="AC176" s="12">
        <v>0</v>
      </c>
      <c r="AD176" s="12">
        <v>4</v>
      </c>
      <c r="AE176" s="12">
        <v>1</v>
      </c>
      <c r="AF176" s="12">
        <v>17</v>
      </c>
      <c r="AG176" s="12">
        <v>3</v>
      </c>
      <c r="AH176" s="12">
        <v>4</v>
      </c>
      <c r="AI176" s="12">
        <v>8</v>
      </c>
      <c r="AJ176" s="12">
        <v>14</v>
      </c>
      <c r="AK176" s="12">
        <v>1</v>
      </c>
      <c r="AL176" s="12">
        <v>2</v>
      </c>
      <c r="AM176" s="13">
        <v>2</v>
      </c>
      <c r="AN176" s="14">
        <v>32577442</v>
      </c>
      <c r="AO176" s="15">
        <v>0</v>
      </c>
      <c r="AP176" s="16">
        <v>0</v>
      </c>
    </row>
    <row r="177" spans="2:42" ht="30" customHeight="1" x14ac:dyDescent="0.3">
      <c r="B177" s="17" t="s">
        <v>0</v>
      </c>
      <c r="C177" s="18" t="s">
        <v>188</v>
      </c>
      <c r="D177" s="19">
        <f t="shared" si="4"/>
        <v>11</v>
      </c>
      <c r="E177" s="20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2</v>
      </c>
      <c r="R177" s="21">
        <v>9</v>
      </c>
      <c r="S177" s="21">
        <v>0</v>
      </c>
      <c r="T177" s="21">
        <v>0</v>
      </c>
      <c r="U177" s="22">
        <v>0</v>
      </c>
      <c r="V177" s="19">
        <f t="shared" si="5"/>
        <v>98</v>
      </c>
      <c r="W177" s="20">
        <v>0</v>
      </c>
      <c r="X177" s="21">
        <v>19</v>
      </c>
      <c r="Y177" s="21">
        <v>0</v>
      </c>
      <c r="Z177" s="21">
        <v>0</v>
      </c>
      <c r="AA177" s="21">
        <v>1</v>
      </c>
      <c r="AB177" s="21">
        <v>8</v>
      </c>
      <c r="AC177" s="21">
        <v>1</v>
      </c>
      <c r="AD177" s="21">
        <v>4</v>
      </c>
      <c r="AE177" s="21">
        <v>4</v>
      </c>
      <c r="AF177" s="21">
        <v>9</v>
      </c>
      <c r="AG177" s="21">
        <v>13</v>
      </c>
      <c r="AH177" s="21">
        <v>8</v>
      </c>
      <c r="AI177" s="21">
        <v>1</v>
      </c>
      <c r="AJ177" s="21">
        <v>30</v>
      </c>
      <c r="AK177" s="21">
        <v>0</v>
      </c>
      <c r="AL177" s="21">
        <v>0</v>
      </c>
      <c r="AM177" s="22">
        <v>0</v>
      </c>
      <c r="AN177" s="23">
        <v>33077780</v>
      </c>
      <c r="AO177" s="24">
        <v>0</v>
      </c>
      <c r="AP177" s="25">
        <v>0</v>
      </c>
    </row>
    <row r="178" spans="2:42" ht="30" customHeight="1" x14ac:dyDescent="0.3">
      <c r="B178" s="8" t="s">
        <v>190</v>
      </c>
      <c r="C178" s="9" t="s">
        <v>189</v>
      </c>
      <c r="D178" s="10">
        <f t="shared" si="4"/>
        <v>2</v>
      </c>
      <c r="E178" s="11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1</v>
      </c>
      <c r="S178" s="12">
        <v>0</v>
      </c>
      <c r="T178" s="12">
        <v>0</v>
      </c>
      <c r="U178" s="13">
        <v>0</v>
      </c>
      <c r="V178" s="10">
        <f t="shared" si="5"/>
        <v>65</v>
      </c>
      <c r="W178" s="11">
        <v>0</v>
      </c>
      <c r="X178" s="12">
        <v>0</v>
      </c>
      <c r="Y178" s="12">
        <v>0</v>
      </c>
      <c r="Z178" s="12">
        <v>0</v>
      </c>
      <c r="AA178" s="12">
        <v>9</v>
      </c>
      <c r="AB178" s="12">
        <v>1</v>
      </c>
      <c r="AC178" s="12">
        <v>3</v>
      </c>
      <c r="AD178" s="12">
        <v>3</v>
      </c>
      <c r="AE178" s="12">
        <v>10</v>
      </c>
      <c r="AF178" s="12">
        <v>19</v>
      </c>
      <c r="AG178" s="12">
        <v>5</v>
      </c>
      <c r="AH178" s="12">
        <v>1</v>
      </c>
      <c r="AI178" s="12">
        <v>4</v>
      </c>
      <c r="AJ178" s="12">
        <v>7</v>
      </c>
      <c r="AK178" s="12">
        <v>1</v>
      </c>
      <c r="AL178" s="12">
        <v>0</v>
      </c>
      <c r="AM178" s="13">
        <v>2</v>
      </c>
      <c r="AN178" s="14">
        <v>33925394</v>
      </c>
      <c r="AO178" s="15">
        <v>0</v>
      </c>
      <c r="AP178" s="16">
        <v>0</v>
      </c>
    </row>
    <row r="179" spans="2:42" ht="30" customHeight="1" x14ac:dyDescent="0.3">
      <c r="B179" s="8" t="s">
        <v>192</v>
      </c>
      <c r="C179" s="9" t="s">
        <v>191</v>
      </c>
      <c r="D179" s="10">
        <f t="shared" si="4"/>
        <v>6</v>
      </c>
      <c r="E179" s="1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1</v>
      </c>
      <c r="Q179" s="12">
        <v>1</v>
      </c>
      <c r="R179" s="12">
        <v>3</v>
      </c>
      <c r="S179" s="12">
        <v>1</v>
      </c>
      <c r="T179" s="12">
        <v>0</v>
      </c>
      <c r="U179" s="13">
        <v>0</v>
      </c>
      <c r="V179" s="10">
        <f t="shared" si="5"/>
        <v>130</v>
      </c>
      <c r="W179" s="11">
        <v>0</v>
      </c>
      <c r="X179" s="12">
        <v>0</v>
      </c>
      <c r="Y179" s="12">
        <v>0</v>
      </c>
      <c r="Z179" s="12">
        <v>0</v>
      </c>
      <c r="AA179" s="12">
        <v>10</v>
      </c>
      <c r="AB179" s="12">
        <v>0</v>
      </c>
      <c r="AC179" s="12">
        <v>6</v>
      </c>
      <c r="AD179" s="12">
        <v>2</v>
      </c>
      <c r="AE179" s="12">
        <v>1</v>
      </c>
      <c r="AF179" s="12">
        <v>35</v>
      </c>
      <c r="AG179" s="12">
        <v>14</v>
      </c>
      <c r="AH179" s="12">
        <v>1</v>
      </c>
      <c r="AI179" s="12">
        <v>5</v>
      </c>
      <c r="AJ179" s="12">
        <v>53</v>
      </c>
      <c r="AK179" s="12">
        <v>1</v>
      </c>
      <c r="AL179" s="12">
        <v>0</v>
      </c>
      <c r="AM179" s="13">
        <v>2</v>
      </c>
      <c r="AN179" s="14">
        <v>53213741</v>
      </c>
      <c r="AO179" s="15">
        <v>2</v>
      </c>
      <c r="AP179" s="16">
        <v>0</v>
      </c>
    </row>
    <row r="180" spans="2:42" ht="30" customHeight="1" x14ac:dyDescent="0.3">
      <c r="B180" s="17" t="s">
        <v>0</v>
      </c>
      <c r="C180" s="18" t="s">
        <v>193</v>
      </c>
      <c r="D180" s="19">
        <f t="shared" si="4"/>
        <v>1</v>
      </c>
      <c r="E180" s="20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1</v>
      </c>
      <c r="Q180" s="21">
        <v>0</v>
      </c>
      <c r="R180" s="21">
        <v>0</v>
      </c>
      <c r="S180" s="21">
        <v>0</v>
      </c>
      <c r="T180" s="21">
        <v>0</v>
      </c>
      <c r="U180" s="22">
        <v>0</v>
      </c>
      <c r="V180" s="19">
        <f t="shared" si="5"/>
        <v>29</v>
      </c>
      <c r="W180" s="20">
        <v>0</v>
      </c>
      <c r="X180" s="21">
        <v>0</v>
      </c>
      <c r="Y180" s="21">
        <v>0</v>
      </c>
      <c r="Z180" s="21">
        <v>0</v>
      </c>
      <c r="AA180" s="21">
        <v>2</v>
      </c>
      <c r="AB180" s="21">
        <v>0</v>
      </c>
      <c r="AC180" s="21">
        <v>0</v>
      </c>
      <c r="AD180" s="21">
        <v>2</v>
      </c>
      <c r="AE180" s="21">
        <v>1</v>
      </c>
      <c r="AF180" s="21">
        <v>16</v>
      </c>
      <c r="AG180" s="21">
        <v>5</v>
      </c>
      <c r="AH180" s="21">
        <v>3</v>
      </c>
      <c r="AI180" s="21">
        <v>0</v>
      </c>
      <c r="AJ180" s="21">
        <v>0</v>
      </c>
      <c r="AK180" s="21">
        <v>0</v>
      </c>
      <c r="AL180" s="21">
        <v>0</v>
      </c>
      <c r="AM180" s="22">
        <v>0</v>
      </c>
      <c r="AN180" s="23">
        <v>10936774</v>
      </c>
      <c r="AO180" s="24">
        <v>0</v>
      </c>
      <c r="AP180" s="25">
        <v>0</v>
      </c>
    </row>
    <row r="181" spans="2:42" ht="30" customHeight="1" x14ac:dyDescent="0.3">
      <c r="B181" s="17" t="s">
        <v>0</v>
      </c>
      <c r="C181" s="18" t="s">
        <v>194</v>
      </c>
      <c r="D181" s="19">
        <f t="shared" si="4"/>
        <v>1</v>
      </c>
      <c r="E181" s="20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1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2">
        <v>0</v>
      </c>
      <c r="V181" s="19">
        <f t="shared" si="5"/>
        <v>29</v>
      </c>
      <c r="W181" s="20">
        <v>0</v>
      </c>
      <c r="X181" s="21">
        <v>0</v>
      </c>
      <c r="Y181" s="21">
        <v>2</v>
      </c>
      <c r="Z181" s="21">
        <v>0</v>
      </c>
      <c r="AA181" s="21">
        <v>2</v>
      </c>
      <c r="AB181" s="21">
        <v>0</v>
      </c>
      <c r="AC181" s="21">
        <v>0</v>
      </c>
      <c r="AD181" s="21">
        <v>1</v>
      </c>
      <c r="AE181" s="21">
        <v>13</v>
      </c>
      <c r="AF181" s="21">
        <v>2</v>
      </c>
      <c r="AG181" s="21">
        <v>5</v>
      </c>
      <c r="AH181" s="21">
        <v>2</v>
      </c>
      <c r="AI181" s="21">
        <v>0</v>
      </c>
      <c r="AJ181" s="21">
        <v>2</v>
      </c>
      <c r="AK181" s="21">
        <v>0</v>
      </c>
      <c r="AL181" s="21">
        <v>0</v>
      </c>
      <c r="AM181" s="22">
        <v>0</v>
      </c>
      <c r="AN181" s="23">
        <v>10402067</v>
      </c>
      <c r="AO181" s="24">
        <v>0</v>
      </c>
      <c r="AP181" s="25">
        <v>0</v>
      </c>
    </row>
    <row r="182" spans="2:42" ht="30" customHeight="1" x14ac:dyDescent="0.3">
      <c r="B182" s="17" t="s">
        <v>0</v>
      </c>
      <c r="C182" s="18" t="s">
        <v>195</v>
      </c>
      <c r="D182" s="19">
        <f t="shared" si="4"/>
        <v>1</v>
      </c>
      <c r="E182" s="20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1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2">
        <v>0</v>
      </c>
      <c r="V182" s="19">
        <f t="shared" si="5"/>
        <v>15</v>
      </c>
      <c r="W182" s="20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4</v>
      </c>
      <c r="AC182" s="21">
        <v>0</v>
      </c>
      <c r="AD182" s="21">
        <v>8</v>
      </c>
      <c r="AE182" s="21">
        <v>3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2">
        <v>0</v>
      </c>
      <c r="AN182" s="23">
        <v>5524930</v>
      </c>
      <c r="AO182" s="24">
        <v>0</v>
      </c>
      <c r="AP182" s="25">
        <v>0</v>
      </c>
    </row>
    <row r="183" spans="2:42" ht="30" customHeight="1" x14ac:dyDescent="0.3">
      <c r="B183" s="17" t="s">
        <v>0</v>
      </c>
      <c r="C183" s="18" t="s">
        <v>196</v>
      </c>
      <c r="D183" s="19">
        <f t="shared" si="4"/>
        <v>3</v>
      </c>
      <c r="E183" s="20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3</v>
      </c>
      <c r="Q183" s="21">
        <v>0</v>
      </c>
      <c r="R183" s="21">
        <v>0</v>
      </c>
      <c r="S183" s="21">
        <v>0</v>
      </c>
      <c r="T183" s="21">
        <v>0</v>
      </c>
      <c r="U183" s="22">
        <v>0</v>
      </c>
      <c r="V183" s="19">
        <f t="shared" si="5"/>
        <v>17</v>
      </c>
      <c r="W183" s="20">
        <v>0</v>
      </c>
      <c r="X183" s="21">
        <v>0</v>
      </c>
      <c r="Y183" s="21">
        <v>0</v>
      </c>
      <c r="Z183" s="21">
        <v>0</v>
      </c>
      <c r="AA183" s="21">
        <v>9</v>
      </c>
      <c r="AB183" s="21">
        <v>0</v>
      </c>
      <c r="AC183" s="21">
        <v>0</v>
      </c>
      <c r="AD183" s="21">
        <v>4</v>
      </c>
      <c r="AE183" s="21">
        <v>3</v>
      </c>
      <c r="AF183" s="21">
        <v>0</v>
      </c>
      <c r="AG183" s="21">
        <v>1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2">
        <v>0</v>
      </c>
      <c r="AN183" s="23">
        <v>6864177</v>
      </c>
      <c r="AO183" s="24">
        <v>0</v>
      </c>
      <c r="AP183" s="25">
        <v>0</v>
      </c>
    </row>
    <row r="184" spans="2:42" ht="30" customHeight="1" x14ac:dyDescent="0.3">
      <c r="B184" s="17" t="s">
        <v>0</v>
      </c>
      <c r="C184" s="18" t="s">
        <v>197</v>
      </c>
      <c r="D184" s="19">
        <f t="shared" si="4"/>
        <v>2</v>
      </c>
      <c r="E184" s="20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1</v>
      </c>
      <c r="N184" s="21">
        <v>0</v>
      </c>
      <c r="O184" s="21">
        <v>1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2">
        <v>0</v>
      </c>
      <c r="V184" s="19">
        <f t="shared" si="5"/>
        <v>6</v>
      </c>
      <c r="W184" s="20">
        <v>0</v>
      </c>
      <c r="X184" s="21">
        <v>0</v>
      </c>
      <c r="Y184" s="21">
        <v>0</v>
      </c>
      <c r="Z184" s="21">
        <v>0</v>
      </c>
      <c r="AA184" s="21">
        <v>1</v>
      </c>
      <c r="AB184" s="21">
        <v>0</v>
      </c>
      <c r="AC184" s="21">
        <v>1</v>
      </c>
      <c r="AD184" s="21">
        <v>3</v>
      </c>
      <c r="AE184" s="21">
        <v>1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2">
        <v>0</v>
      </c>
      <c r="AN184" s="23">
        <v>2541236</v>
      </c>
      <c r="AO184" s="24">
        <v>0</v>
      </c>
      <c r="AP184" s="25">
        <v>0</v>
      </c>
    </row>
    <row r="185" spans="2:42" ht="30" customHeight="1" x14ac:dyDescent="0.3">
      <c r="B185" s="17" t="s">
        <v>0</v>
      </c>
      <c r="C185" s="18" t="s">
        <v>198</v>
      </c>
      <c r="D185" s="19">
        <f t="shared" si="4"/>
        <v>1</v>
      </c>
      <c r="E185" s="20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1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2">
        <v>0</v>
      </c>
      <c r="V185" s="19">
        <f t="shared" si="5"/>
        <v>31</v>
      </c>
      <c r="W185" s="20">
        <v>0</v>
      </c>
      <c r="X185" s="21">
        <v>0</v>
      </c>
      <c r="Y185" s="21">
        <v>7</v>
      </c>
      <c r="Z185" s="21">
        <v>0</v>
      </c>
      <c r="AA185" s="21">
        <v>9</v>
      </c>
      <c r="AB185" s="21">
        <v>1</v>
      </c>
      <c r="AC185" s="21">
        <v>2</v>
      </c>
      <c r="AD185" s="21">
        <v>8</v>
      </c>
      <c r="AE185" s="21">
        <v>1</v>
      </c>
      <c r="AF185" s="21">
        <v>1</v>
      </c>
      <c r="AG185" s="21">
        <v>2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2">
        <v>0</v>
      </c>
      <c r="AN185" s="23">
        <v>10022160</v>
      </c>
      <c r="AO185" s="24">
        <v>0</v>
      </c>
      <c r="AP185" s="25">
        <v>0</v>
      </c>
    </row>
    <row r="186" spans="2:42" ht="30" customHeight="1" x14ac:dyDescent="0.3">
      <c r="B186" s="17" t="s">
        <v>0</v>
      </c>
      <c r="C186" s="18" t="s">
        <v>199</v>
      </c>
      <c r="D186" s="19">
        <f t="shared" si="4"/>
        <v>1</v>
      </c>
      <c r="E186" s="20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1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2">
        <v>0</v>
      </c>
      <c r="V186" s="19">
        <f t="shared" si="5"/>
        <v>10</v>
      </c>
      <c r="W186" s="20">
        <v>0</v>
      </c>
      <c r="X186" s="21">
        <v>0</v>
      </c>
      <c r="Y186" s="21">
        <v>0</v>
      </c>
      <c r="Z186" s="21">
        <v>0</v>
      </c>
      <c r="AA186" s="21">
        <v>1</v>
      </c>
      <c r="AB186" s="21">
        <v>0</v>
      </c>
      <c r="AC186" s="21">
        <v>0</v>
      </c>
      <c r="AD186" s="21">
        <v>1</v>
      </c>
      <c r="AE186" s="21">
        <v>0</v>
      </c>
      <c r="AF186" s="21">
        <v>4</v>
      </c>
      <c r="AG186" s="21">
        <v>3</v>
      </c>
      <c r="AH186" s="21">
        <v>0</v>
      </c>
      <c r="AI186" s="21">
        <v>1</v>
      </c>
      <c r="AJ186" s="21">
        <v>0</v>
      </c>
      <c r="AK186" s="21">
        <v>0</v>
      </c>
      <c r="AL186" s="21">
        <v>0</v>
      </c>
      <c r="AM186" s="22">
        <v>0</v>
      </c>
      <c r="AN186" s="23">
        <v>4365602</v>
      </c>
      <c r="AO186" s="24">
        <v>0</v>
      </c>
      <c r="AP186" s="25">
        <v>0</v>
      </c>
    </row>
    <row r="187" spans="2:42" ht="30" customHeight="1" x14ac:dyDescent="0.3">
      <c r="B187" s="17" t="s">
        <v>0</v>
      </c>
      <c r="C187" s="18" t="s">
        <v>200</v>
      </c>
      <c r="D187" s="19">
        <f t="shared" si="4"/>
        <v>2</v>
      </c>
      <c r="E187" s="20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2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2">
        <v>0</v>
      </c>
      <c r="V187" s="19">
        <f t="shared" si="5"/>
        <v>13</v>
      </c>
      <c r="W187" s="20">
        <v>0</v>
      </c>
      <c r="X187" s="21">
        <v>0</v>
      </c>
      <c r="Y187" s="21">
        <v>2</v>
      </c>
      <c r="Z187" s="21">
        <v>0</v>
      </c>
      <c r="AA187" s="21">
        <v>2</v>
      </c>
      <c r="AB187" s="21">
        <v>0</v>
      </c>
      <c r="AC187" s="21">
        <v>0</v>
      </c>
      <c r="AD187" s="21">
        <v>0</v>
      </c>
      <c r="AE187" s="21">
        <v>3</v>
      </c>
      <c r="AF187" s="21">
        <v>4</v>
      </c>
      <c r="AG187" s="21">
        <v>0</v>
      </c>
      <c r="AH187" s="21">
        <v>0</v>
      </c>
      <c r="AI187" s="21">
        <v>2</v>
      </c>
      <c r="AJ187" s="21">
        <v>0</v>
      </c>
      <c r="AK187" s="21">
        <v>0</v>
      </c>
      <c r="AL187" s="21">
        <v>0</v>
      </c>
      <c r="AM187" s="22">
        <v>0</v>
      </c>
      <c r="AN187" s="23">
        <v>5492011</v>
      </c>
      <c r="AO187" s="24">
        <v>0</v>
      </c>
      <c r="AP187" s="25">
        <v>0</v>
      </c>
    </row>
    <row r="188" spans="2:42" ht="30" customHeight="1" x14ac:dyDescent="0.3">
      <c r="B188" s="17" t="s">
        <v>0</v>
      </c>
      <c r="C188" s="18" t="s">
        <v>201</v>
      </c>
      <c r="D188" s="19">
        <f t="shared" si="4"/>
        <v>1</v>
      </c>
      <c r="E188" s="20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1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2">
        <v>0</v>
      </c>
      <c r="V188" s="19">
        <f t="shared" si="5"/>
        <v>15</v>
      </c>
      <c r="W188" s="20">
        <v>0</v>
      </c>
      <c r="X188" s="21">
        <v>0</v>
      </c>
      <c r="Y188" s="21">
        <v>3</v>
      </c>
      <c r="Z188" s="21">
        <v>0</v>
      </c>
      <c r="AA188" s="21">
        <v>4</v>
      </c>
      <c r="AB188" s="21">
        <v>0</v>
      </c>
      <c r="AC188" s="21">
        <v>0</v>
      </c>
      <c r="AD188" s="21">
        <v>0</v>
      </c>
      <c r="AE188" s="21">
        <v>7</v>
      </c>
      <c r="AF188" s="21">
        <v>1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2">
        <v>0</v>
      </c>
      <c r="AN188" s="23">
        <v>5150180</v>
      </c>
      <c r="AO188" s="24">
        <v>0</v>
      </c>
      <c r="AP188" s="25">
        <v>0</v>
      </c>
    </row>
    <row r="189" spans="2:42" ht="30" customHeight="1" x14ac:dyDescent="0.3">
      <c r="B189" s="17" t="s">
        <v>0</v>
      </c>
      <c r="C189" s="18" t="s">
        <v>202</v>
      </c>
      <c r="D189" s="19">
        <f t="shared" si="4"/>
        <v>1</v>
      </c>
      <c r="E189" s="20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1</v>
      </c>
      <c r="Q189" s="21">
        <v>0</v>
      </c>
      <c r="R189" s="21">
        <v>0</v>
      </c>
      <c r="S189" s="21">
        <v>0</v>
      </c>
      <c r="T189" s="21">
        <v>0</v>
      </c>
      <c r="U189" s="22">
        <v>0</v>
      </c>
      <c r="V189" s="19">
        <f t="shared" si="5"/>
        <v>15</v>
      </c>
      <c r="W189" s="20">
        <v>0</v>
      </c>
      <c r="X189" s="21">
        <v>0</v>
      </c>
      <c r="Y189" s="21">
        <v>0</v>
      </c>
      <c r="Z189" s="21">
        <v>0</v>
      </c>
      <c r="AA189" s="21">
        <v>6</v>
      </c>
      <c r="AB189" s="21">
        <v>0</v>
      </c>
      <c r="AC189" s="21">
        <v>0</v>
      </c>
      <c r="AD189" s="21">
        <v>5</v>
      </c>
      <c r="AE189" s="21">
        <v>0</v>
      </c>
      <c r="AF189" s="21">
        <v>3</v>
      </c>
      <c r="AG189" s="21">
        <v>1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2">
        <v>0</v>
      </c>
      <c r="AN189" s="23">
        <v>5713915</v>
      </c>
      <c r="AO189" s="24">
        <v>0</v>
      </c>
      <c r="AP189" s="25">
        <v>0</v>
      </c>
    </row>
    <row r="190" spans="2:42" ht="30" customHeight="1" x14ac:dyDescent="0.3">
      <c r="B190" s="17" t="s">
        <v>0</v>
      </c>
      <c r="C190" s="18" t="s">
        <v>203</v>
      </c>
      <c r="D190" s="19">
        <f t="shared" si="4"/>
        <v>2</v>
      </c>
      <c r="E190" s="20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1</v>
      </c>
      <c r="Q190" s="21">
        <v>0</v>
      </c>
      <c r="R190" s="21">
        <v>1</v>
      </c>
      <c r="S190" s="21">
        <v>0</v>
      </c>
      <c r="T190" s="21">
        <v>0</v>
      </c>
      <c r="U190" s="22">
        <v>0</v>
      </c>
      <c r="V190" s="19">
        <f t="shared" si="5"/>
        <v>51</v>
      </c>
      <c r="W190" s="20">
        <v>0</v>
      </c>
      <c r="X190" s="21">
        <v>0</v>
      </c>
      <c r="Y190" s="21">
        <v>11</v>
      </c>
      <c r="Z190" s="21">
        <v>3</v>
      </c>
      <c r="AA190" s="21">
        <v>11</v>
      </c>
      <c r="AB190" s="21">
        <v>4</v>
      </c>
      <c r="AC190" s="21">
        <v>1</v>
      </c>
      <c r="AD190" s="21">
        <v>1</v>
      </c>
      <c r="AE190" s="21">
        <v>12</v>
      </c>
      <c r="AF190" s="21">
        <v>5</v>
      </c>
      <c r="AG190" s="21">
        <v>1</v>
      </c>
      <c r="AH190" s="21">
        <v>1</v>
      </c>
      <c r="AI190" s="21">
        <v>0</v>
      </c>
      <c r="AJ190" s="21">
        <v>1</v>
      </c>
      <c r="AK190" s="21">
        <v>0</v>
      </c>
      <c r="AL190" s="21">
        <v>0</v>
      </c>
      <c r="AM190" s="22">
        <v>0</v>
      </c>
      <c r="AN190" s="23">
        <v>17483323</v>
      </c>
      <c r="AO190" s="24">
        <v>0</v>
      </c>
      <c r="AP190" s="25">
        <v>0</v>
      </c>
    </row>
    <row r="191" spans="2:42" ht="30" customHeight="1" x14ac:dyDescent="0.3">
      <c r="B191" s="17" t="s">
        <v>0</v>
      </c>
      <c r="C191" s="18" t="s">
        <v>204</v>
      </c>
      <c r="D191" s="19">
        <f t="shared" si="4"/>
        <v>2</v>
      </c>
      <c r="E191" s="20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1</v>
      </c>
      <c r="O191" s="21">
        <v>1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2">
        <v>0</v>
      </c>
      <c r="V191" s="19">
        <f t="shared" si="5"/>
        <v>19</v>
      </c>
      <c r="W191" s="20">
        <v>0</v>
      </c>
      <c r="X191" s="21">
        <v>0</v>
      </c>
      <c r="Y191" s="21">
        <v>4</v>
      </c>
      <c r="Z191" s="21">
        <v>0</v>
      </c>
      <c r="AA191" s="21">
        <v>5</v>
      </c>
      <c r="AB191" s="21">
        <v>1</v>
      </c>
      <c r="AC191" s="21">
        <v>0</v>
      </c>
      <c r="AD191" s="21">
        <v>1</v>
      </c>
      <c r="AE191" s="21">
        <v>6</v>
      </c>
      <c r="AF191" s="21">
        <v>0</v>
      </c>
      <c r="AG191" s="21">
        <v>1</v>
      </c>
      <c r="AH191" s="21">
        <v>0</v>
      </c>
      <c r="AI191" s="21">
        <v>1</v>
      </c>
      <c r="AJ191" s="21">
        <v>0</v>
      </c>
      <c r="AK191" s="21">
        <v>0</v>
      </c>
      <c r="AL191" s="21">
        <v>0</v>
      </c>
      <c r="AM191" s="22">
        <v>0</v>
      </c>
      <c r="AN191" s="23">
        <v>7984772</v>
      </c>
      <c r="AO191" s="24">
        <v>0</v>
      </c>
      <c r="AP191" s="25">
        <v>0</v>
      </c>
    </row>
    <row r="192" spans="2:42" ht="30" customHeight="1" x14ac:dyDescent="0.3">
      <c r="B192" s="17" t="s">
        <v>0</v>
      </c>
      <c r="C192" s="18" t="s">
        <v>205</v>
      </c>
      <c r="D192" s="19">
        <f t="shared" si="4"/>
        <v>1</v>
      </c>
      <c r="E192" s="20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1</v>
      </c>
      <c r="S192" s="21">
        <v>0</v>
      </c>
      <c r="T192" s="21">
        <v>0</v>
      </c>
      <c r="U192" s="22">
        <v>0</v>
      </c>
      <c r="V192" s="19">
        <f t="shared" si="5"/>
        <v>29</v>
      </c>
      <c r="W192" s="20">
        <v>0</v>
      </c>
      <c r="X192" s="21">
        <v>0</v>
      </c>
      <c r="Y192" s="21">
        <v>0</v>
      </c>
      <c r="Z192" s="21">
        <v>0</v>
      </c>
      <c r="AA192" s="21">
        <v>6</v>
      </c>
      <c r="AB192" s="21">
        <v>0</v>
      </c>
      <c r="AC192" s="21">
        <v>1</v>
      </c>
      <c r="AD192" s="21">
        <v>0</v>
      </c>
      <c r="AE192" s="21">
        <v>16</v>
      </c>
      <c r="AF192" s="21">
        <v>3</v>
      </c>
      <c r="AG192" s="21">
        <v>1</v>
      </c>
      <c r="AH192" s="21">
        <v>0</v>
      </c>
      <c r="AI192" s="21">
        <v>2</v>
      </c>
      <c r="AJ192" s="21">
        <v>0</v>
      </c>
      <c r="AK192" s="21">
        <v>0</v>
      </c>
      <c r="AL192" s="21">
        <v>0</v>
      </c>
      <c r="AM192" s="22">
        <v>0</v>
      </c>
      <c r="AN192" s="23">
        <v>12183210</v>
      </c>
      <c r="AO192" s="24">
        <v>0</v>
      </c>
      <c r="AP192" s="25">
        <v>0</v>
      </c>
    </row>
    <row r="193" spans="2:42" ht="30" customHeight="1" x14ac:dyDescent="0.3">
      <c r="B193" s="17" t="s">
        <v>0</v>
      </c>
      <c r="C193" s="18" t="s">
        <v>206</v>
      </c>
      <c r="D193" s="19">
        <f t="shared" si="4"/>
        <v>2</v>
      </c>
      <c r="E193" s="20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2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2">
        <v>0</v>
      </c>
      <c r="V193" s="19">
        <f t="shared" si="5"/>
        <v>15</v>
      </c>
      <c r="W193" s="20">
        <v>0</v>
      </c>
      <c r="X193" s="21">
        <v>0</v>
      </c>
      <c r="Y193" s="21">
        <v>0</v>
      </c>
      <c r="Z193" s="21">
        <v>0</v>
      </c>
      <c r="AA193" s="21">
        <v>5</v>
      </c>
      <c r="AB193" s="21">
        <v>0</v>
      </c>
      <c r="AC193" s="21">
        <v>0</v>
      </c>
      <c r="AD193" s="21">
        <v>0</v>
      </c>
      <c r="AE193" s="21">
        <v>6</v>
      </c>
      <c r="AF193" s="21">
        <v>2</v>
      </c>
      <c r="AG193" s="21">
        <v>0</v>
      </c>
      <c r="AH193" s="21">
        <v>0</v>
      </c>
      <c r="AI193" s="21">
        <v>2</v>
      </c>
      <c r="AJ193" s="21">
        <v>0</v>
      </c>
      <c r="AK193" s="21">
        <v>0</v>
      </c>
      <c r="AL193" s="21">
        <v>0</v>
      </c>
      <c r="AM193" s="22">
        <v>0</v>
      </c>
      <c r="AN193" s="23">
        <v>6835575</v>
      </c>
      <c r="AO193" s="24">
        <v>0</v>
      </c>
      <c r="AP193" s="25">
        <v>0</v>
      </c>
    </row>
    <row r="194" spans="2:42" ht="30" customHeight="1" x14ac:dyDescent="0.3">
      <c r="B194" s="17" t="s">
        <v>0</v>
      </c>
      <c r="C194" s="18" t="s">
        <v>207</v>
      </c>
      <c r="D194" s="19">
        <f t="shared" si="4"/>
        <v>3</v>
      </c>
      <c r="E194" s="20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2</v>
      </c>
      <c r="R194" s="21">
        <v>1</v>
      </c>
      <c r="S194" s="21">
        <v>0</v>
      </c>
      <c r="T194" s="21">
        <v>0</v>
      </c>
      <c r="U194" s="22">
        <v>0</v>
      </c>
      <c r="V194" s="19">
        <f t="shared" si="5"/>
        <v>94</v>
      </c>
      <c r="W194" s="20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2</v>
      </c>
      <c r="AD194" s="21">
        <v>1</v>
      </c>
      <c r="AE194" s="21">
        <v>7</v>
      </c>
      <c r="AF194" s="21">
        <v>33</v>
      </c>
      <c r="AG194" s="21">
        <v>17</v>
      </c>
      <c r="AH194" s="21">
        <v>4</v>
      </c>
      <c r="AI194" s="21">
        <v>23</v>
      </c>
      <c r="AJ194" s="21">
        <v>7</v>
      </c>
      <c r="AK194" s="21">
        <v>0</v>
      </c>
      <c r="AL194" s="21">
        <v>0</v>
      </c>
      <c r="AM194" s="22">
        <v>0</v>
      </c>
      <c r="AN194" s="23">
        <v>54978411</v>
      </c>
      <c r="AO194" s="24">
        <v>0</v>
      </c>
      <c r="AP194" s="25">
        <v>0</v>
      </c>
    </row>
    <row r="195" spans="2:42" ht="30" customHeight="1" x14ac:dyDescent="0.3">
      <c r="B195" s="8" t="s">
        <v>287</v>
      </c>
      <c r="C195" s="9" t="s">
        <v>208</v>
      </c>
      <c r="D195" s="10">
        <f t="shared" si="4"/>
        <v>6</v>
      </c>
      <c r="E195" s="1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1</v>
      </c>
      <c r="R195" s="12">
        <v>5</v>
      </c>
      <c r="S195" s="12">
        <v>0</v>
      </c>
      <c r="T195" s="12">
        <v>0</v>
      </c>
      <c r="U195" s="13">
        <v>0</v>
      </c>
      <c r="V195" s="10">
        <f t="shared" si="5"/>
        <v>97</v>
      </c>
      <c r="W195" s="11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12</v>
      </c>
      <c r="AE195" s="12">
        <v>6</v>
      </c>
      <c r="AF195" s="12">
        <v>40</v>
      </c>
      <c r="AG195" s="12">
        <v>10</v>
      </c>
      <c r="AH195" s="12">
        <v>3</v>
      </c>
      <c r="AI195" s="12">
        <v>6</v>
      </c>
      <c r="AJ195" s="12">
        <v>19</v>
      </c>
      <c r="AK195" s="12">
        <v>0</v>
      </c>
      <c r="AL195" s="12">
        <v>0</v>
      </c>
      <c r="AM195" s="13">
        <v>1</v>
      </c>
      <c r="AN195" s="14">
        <v>36702073</v>
      </c>
      <c r="AO195" s="15">
        <v>0</v>
      </c>
      <c r="AP195" s="16">
        <v>0</v>
      </c>
    </row>
    <row r="196" spans="2:42" ht="30" customHeight="1" x14ac:dyDescent="0.3">
      <c r="B196" s="8" t="s">
        <v>210</v>
      </c>
      <c r="C196" s="9" t="s">
        <v>209</v>
      </c>
      <c r="D196" s="10">
        <f t="shared" si="4"/>
        <v>6</v>
      </c>
      <c r="E196" s="11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12">
        <v>0</v>
      </c>
      <c r="Q196" s="12">
        <v>2</v>
      </c>
      <c r="R196" s="12">
        <v>1</v>
      </c>
      <c r="S196" s="12">
        <v>0</v>
      </c>
      <c r="T196" s="12">
        <v>1</v>
      </c>
      <c r="U196" s="13">
        <v>0</v>
      </c>
      <c r="V196" s="10">
        <f t="shared" si="5"/>
        <v>31</v>
      </c>
      <c r="W196" s="11">
        <v>7</v>
      </c>
      <c r="X196" s="12">
        <v>0</v>
      </c>
      <c r="Y196" s="12">
        <v>0</v>
      </c>
      <c r="Z196" s="12">
        <v>0</v>
      </c>
      <c r="AA196" s="12">
        <v>1</v>
      </c>
      <c r="AB196" s="12">
        <v>0</v>
      </c>
      <c r="AC196" s="12">
        <v>0</v>
      </c>
      <c r="AD196" s="12">
        <v>0</v>
      </c>
      <c r="AE196" s="12">
        <v>16</v>
      </c>
      <c r="AF196" s="12">
        <v>2</v>
      </c>
      <c r="AG196" s="12">
        <v>2</v>
      </c>
      <c r="AH196" s="12">
        <v>3</v>
      </c>
      <c r="AI196" s="12">
        <v>0</v>
      </c>
      <c r="AJ196" s="12">
        <v>0</v>
      </c>
      <c r="AK196" s="12">
        <v>0</v>
      </c>
      <c r="AL196" s="12">
        <v>0</v>
      </c>
      <c r="AM196" s="13">
        <v>0</v>
      </c>
      <c r="AN196" s="14">
        <v>25891669</v>
      </c>
      <c r="AO196" s="15">
        <v>8</v>
      </c>
      <c r="AP196" s="16">
        <v>0</v>
      </c>
    </row>
    <row r="197" spans="2:42" ht="30" customHeight="1" x14ac:dyDescent="0.3">
      <c r="B197" s="8" t="s">
        <v>212</v>
      </c>
      <c r="C197" s="9" t="s">
        <v>211</v>
      </c>
      <c r="D197" s="10">
        <f t="shared" si="4"/>
        <v>1</v>
      </c>
      <c r="E197" s="1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2">
        <v>0</v>
      </c>
      <c r="U197" s="13">
        <v>0</v>
      </c>
      <c r="V197" s="10">
        <f t="shared" si="5"/>
        <v>41</v>
      </c>
      <c r="W197" s="11">
        <v>0</v>
      </c>
      <c r="X197" s="12">
        <v>0</v>
      </c>
      <c r="Y197" s="12">
        <v>0</v>
      </c>
      <c r="Z197" s="12">
        <v>1</v>
      </c>
      <c r="AA197" s="12">
        <v>2</v>
      </c>
      <c r="AB197" s="12">
        <v>0</v>
      </c>
      <c r="AC197" s="12">
        <v>5</v>
      </c>
      <c r="AD197" s="12">
        <v>3</v>
      </c>
      <c r="AE197" s="12">
        <v>9</v>
      </c>
      <c r="AF197" s="12">
        <v>12</v>
      </c>
      <c r="AG197" s="12">
        <v>2</v>
      </c>
      <c r="AH197" s="12">
        <v>1</v>
      </c>
      <c r="AI197" s="12">
        <v>2</v>
      </c>
      <c r="AJ197" s="12">
        <v>4</v>
      </c>
      <c r="AK197" s="12">
        <v>0</v>
      </c>
      <c r="AL197" s="12">
        <v>0</v>
      </c>
      <c r="AM197" s="13">
        <v>0</v>
      </c>
      <c r="AN197" s="14">
        <v>15152808</v>
      </c>
      <c r="AO197" s="15">
        <v>0</v>
      </c>
      <c r="AP197" s="16">
        <v>0</v>
      </c>
    </row>
    <row r="198" spans="2:42" ht="30" customHeight="1" x14ac:dyDescent="0.3">
      <c r="B198" s="8" t="s">
        <v>214</v>
      </c>
      <c r="C198" s="9" t="s">
        <v>213</v>
      </c>
      <c r="D198" s="10">
        <f t="shared" si="4"/>
        <v>13</v>
      </c>
      <c r="E198" s="11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3</v>
      </c>
      <c r="R198" s="12">
        <v>4</v>
      </c>
      <c r="S198" s="12">
        <v>2</v>
      </c>
      <c r="T198" s="12">
        <v>2</v>
      </c>
      <c r="U198" s="13">
        <v>0</v>
      </c>
      <c r="V198" s="10">
        <f t="shared" si="5"/>
        <v>155</v>
      </c>
      <c r="W198" s="11">
        <v>0</v>
      </c>
      <c r="X198" s="12">
        <v>0</v>
      </c>
      <c r="Y198" s="12">
        <v>0</v>
      </c>
      <c r="Z198" s="12">
        <v>0</v>
      </c>
      <c r="AA198" s="12">
        <v>5</v>
      </c>
      <c r="AB198" s="12">
        <v>3</v>
      </c>
      <c r="AC198" s="12">
        <v>2</v>
      </c>
      <c r="AD198" s="12">
        <v>3</v>
      </c>
      <c r="AE198" s="12">
        <v>19</v>
      </c>
      <c r="AF198" s="12">
        <v>38</v>
      </c>
      <c r="AG198" s="12">
        <v>16</v>
      </c>
      <c r="AH198" s="12">
        <v>24</v>
      </c>
      <c r="AI198" s="12">
        <v>34</v>
      </c>
      <c r="AJ198" s="12">
        <v>11</v>
      </c>
      <c r="AK198" s="12">
        <v>0</v>
      </c>
      <c r="AL198" s="12">
        <v>0</v>
      </c>
      <c r="AM198" s="13">
        <v>0</v>
      </c>
      <c r="AN198" s="14">
        <v>78027131</v>
      </c>
      <c r="AO198" s="15">
        <v>0</v>
      </c>
      <c r="AP198" s="16">
        <v>0</v>
      </c>
    </row>
    <row r="199" spans="2:42" ht="30" customHeight="1" x14ac:dyDescent="0.3">
      <c r="B199" s="8" t="s">
        <v>216</v>
      </c>
      <c r="C199" s="9" t="s">
        <v>215</v>
      </c>
      <c r="D199" s="10">
        <f t="shared" ref="D199:D239" si="6">SUM((E199:U199))</f>
        <v>2</v>
      </c>
      <c r="E199" s="1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1</v>
      </c>
      <c r="Q199" s="12">
        <v>1</v>
      </c>
      <c r="R199" s="12">
        <v>0</v>
      </c>
      <c r="S199" s="12">
        <v>0</v>
      </c>
      <c r="T199" s="12">
        <v>0</v>
      </c>
      <c r="U199" s="13">
        <v>0</v>
      </c>
      <c r="V199" s="10">
        <f t="shared" ref="V199:V239" si="7">SUM(W199:AM199)</f>
        <v>26</v>
      </c>
      <c r="W199" s="11">
        <v>0</v>
      </c>
      <c r="X199" s="12">
        <v>4</v>
      </c>
      <c r="Y199" s="12">
        <v>0</v>
      </c>
      <c r="Z199" s="12">
        <v>0</v>
      </c>
      <c r="AA199" s="12">
        <v>1</v>
      </c>
      <c r="AB199" s="12">
        <v>2</v>
      </c>
      <c r="AC199" s="12">
        <v>1</v>
      </c>
      <c r="AD199" s="12">
        <v>5</v>
      </c>
      <c r="AE199" s="12">
        <v>2</v>
      </c>
      <c r="AF199" s="12">
        <v>4</v>
      </c>
      <c r="AG199" s="12">
        <v>2</v>
      </c>
      <c r="AH199" s="12">
        <v>2</v>
      </c>
      <c r="AI199" s="12">
        <v>3</v>
      </c>
      <c r="AJ199" s="12">
        <v>0</v>
      </c>
      <c r="AK199" s="12">
        <v>0</v>
      </c>
      <c r="AL199" s="12">
        <v>0</v>
      </c>
      <c r="AM199" s="13">
        <v>0</v>
      </c>
      <c r="AN199" s="14">
        <v>10070000</v>
      </c>
      <c r="AO199" s="15">
        <v>0</v>
      </c>
      <c r="AP199" s="16">
        <v>0</v>
      </c>
    </row>
    <row r="200" spans="2:42" ht="30" customHeight="1" x14ac:dyDescent="0.3">
      <c r="B200" s="17" t="s">
        <v>0</v>
      </c>
      <c r="C200" s="18" t="s">
        <v>217</v>
      </c>
      <c r="D200" s="19">
        <f t="shared" si="6"/>
        <v>8</v>
      </c>
      <c r="E200" s="20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5</v>
      </c>
      <c r="P200" s="21">
        <v>1</v>
      </c>
      <c r="Q200" s="21">
        <v>2</v>
      </c>
      <c r="R200" s="21">
        <v>0</v>
      </c>
      <c r="S200" s="21">
        <v>0</v>
      </c>
      <c r="T200" s="21">
        <v>0</v>
      </c>
      <c r="U200" s="22">
        <v>0</v>
      </c>
      <c r="V200" s="19">
        <f t="shared" si="7"/>
        <v>168</v>
      </c>
      <c r="W200" s="20">
        <v>0</v>
      </c>
      <c r="X200" s="21">
        <v>20</v>
      </c>
      <c r="Y200" s="21">
        <v>12</v>
      </c>
      <c r="Z200" s="21">
        <v>1</v>
      </c>
      <c r="AA200" s="21">
        <v>3</v>
      </c>
      <c r="AB200" s="21">
        <v>7</v>
      </c>
      <c r="AC200" s="21">
        <v>3</v>
      </c>
      <c r="AD200" s="21">
        <v>17</v>
      </c>
      <c r="AE200" s="21">
        <v>59</v>
      </c>
      <c r="AF200" s="21">
        <v>31</v>
      </c>
      <c r="AG200" s="21">
        <v>6</v>
      </c>
      <c r="AH200" s="21">
        <v>4</v>
      </c>
      <c r="AI200" s="21">
        <v>5</v>
      </c>
      <c r="AJ200" s="21">
        <v>0</v>
      </c>
      <c r="AK200" s="21">
        <v>0</v>
      </c>
      <c r="AL200" s="21">
        <v>0</v>
      </c>
      <c r="AM200" s="22">
        <v>0</v>
      </c>
      <c r="AN200" s="23">
        <v>54161750</v>
      </c>
      <c r="AO200" s="24">
        <v>0</v>
      </c>
      <c r="AP200" s="25">
        <v>0</v>
      </c>
    </row>
    <row r="201" spans="2:42" ht="30" customHeight="1" x14ac:dyDescent="0.3">
      <c r="B201" s="17" t="s">
        <v>0</v>
      </c>
      <c r="C201" s="18" t="s">
        <v>218</v>
      </c>
      <c r="D201" s="19">
        <f t="shared" si="6"/>
        <v>0</v>
      </c>
      <c r="E201" s="20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2">
        <v>0</v>
      </c>
      <c r="V201" s="19">
        <f t="shared" si="7"/>
        <v>21</v>
      </c>
      <c r="W201" s="20">
        <v>0</v>
      </c>
      <c r="X201" s="21">
        <v>0</v>
      </c>
      <c r="Y201" s="21">
        <v>7</v>
      </c>
      <c r="Z201" s="21">
        <v>0</v>
      </c>
      <c r="AA201" s="21">
        <v>4</v>
      </c>
      <c r="AB201" s="21">
        <v>1</v>
      </c>
      <c r="AC201" s="21">
        <v>5</v>
      </c>
      <c r="AD201" s="21">
        <v>0</v>
      </c>
      <c r="AE201" s="21">
        <v>0</v>
      </c>
      <c r="AF201" s="21">
        <v>2</v>
      </c>
      <c r="AG201" s="21">
        <v>2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2">
        <v>0</v>
      </c>
      <c r="AN201" s="23">
        <v>5346700</v>
      </c>
      <c r="AO201" s="24">
        <v>0</v>
      </c>
      <c r="AP201" s="25">
        <v>0</v>
      </c>
    </row>
    <row r="202" spans="2:42" ht="30" customHeight="1" x14ac:dyDescent="0.3">
      <c r="B202" s="17" t="s">
        <v>0</v>
      </c>
      <c r="C202" s="18" t="s">
        <v>219</v>
      </c>
      <c r="D202" s="19">
        <f t="shared" si="6"/>
        <v>1</v>
      </c>
      <c r="E202" s="20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1</v>
      </c>
      <c r="Q202" s="21">
        <v>0</v>
      </c>
      <c r="R202" s="21">
        <v>0</v>
      </c>
      <c r="S202" s="21">
        <v>0</v>
      </c>
      <c r="T202" s="21">
        <v>0</v>
      </c>
      <c r="U202" s="22">
        <v>0</v>
      </c>
      <c r="V202" s="19">
        <f t="shared" si="7"/>
        <v>12</v>
      </c>
      <c r="W202" s="20">
        <v>0</v>
      </c>
      <c r="X202" s="21">
        <v>0</v>
      </c>
      <c r="Y202" s="21">
        <v>0</v>
      </c>
      <c r="Z202" s="21">
        <v>0</v>
      </c>
      <c r="AA202" s="21">
        <v>1</v>
      </c>
      <c r="AB202" s="21">
        <v>1</v>
      </c>
      <c r="AC202" s="21">
        <v>0</v>
      </c>
      <c r="AD202" s="21">
        <v>3</v>
      </c>
      <c r="AE202" s="21">
        <v>1</v>
      </c>
      <c r="AF202" s="21">
        <v>4</v>
      </c>
      <c r="AG202" s="21">
        <v>2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2">
        <v>0</v>
      </c>
      <c r="AN202" s="23">
        <v>3925100</v>
      </c>
      <c r="AO202" s="24">
        <v>0</v>
      </c>
      <c r="AP202" s="25">
        <v>0</v>
      </c>
    </row>
    <row r="203" spans="2:42" ht="30" customHeight="1" x14ac:dyDescent="0.3">
      <c r="B203" s="17" t="s">
        <v>0</v>
      </c>
      <c r="C203" s="18" t="s">
        <v>220</v>
      </c>
      <c r="D203" s="19">
        <f t="shared" si="6"/>
        <v>0</v>
      </c>
      <c r="E203" s="20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2">
        <v>0</v>
      </c>
      <c r="V203" s="19">
        <f t="shared" si="7"/>
        <v>9</v>
      </c>
      <c r="W203" s="20">
        <v>0</v>
      </c>
      <c r="X203" s="21">
        <v>0</v>
      </c>
      <c r="Y203" s="21">
        <v>0</v>
      </c>
      <c r="Z203" s="21">
        <v>0</v>
      </c>
      <c r="AA203" s="21">
        <v>2</v>
      </c>
      <c r="AB203" s="21">
        <v>0</v>
      </c>
      <c r="AC203" s="21">
        <v>0</v>
      </c>
      <c r="AD203" s="21">
        <v>0</v>
      </c>
      <c r="AE203" s="21">
        <v>3</v>
      </c>
      <c r="AF203" s="21">
        <v>2</v>
      </c>
      <c r="AG203" s="21">
        <v>2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2">
        <v>0</v>
      </c>
      <c r="AN203" s="23">
        <v>2933400</v>
      </c>
      <c r="AO203" s="24">
        <v>0</v>
      </c>
      <c r="AP203" s="25">
        <v>0</v>
      </c>
    </row>
    <row r="204" spans="2:42" ht="30" customHeight="1" x14ac:dyDescent="0.3">
      <c r="B204" s="17" t="s">
        <v>0</v>
      </c>
      <c r="C204" s="18" t="s">
        <v>221</v>
      </c>
      <c r="D204" s="19">
        <f t="shared" si="6"/>
        <v>1</v>
      </c>
      <c r="E204" s="20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1</v>
      </c>
      <c r="Q204" s="21">
        <v>0</v>
      </c>
      <c r="R204" s="21">
        <v>0</v>
      </c>
      <c r="S204" s="21">
        <v>0</v>
      </c>
      <c r="T204" s="21">
        <v>0</v>
      </c>
      <c r="U204" s="22">
        <v>0</v>
      </c>
      <c r="V204" s="19">
        <f t="shared" si="7"/>
        <v>7</v>
      </c>
      <c r="W204" s="20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4</v>
      </c>
      <c r="AG204" s="21">
        <v>3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2">
        <v>0</v>
      </c>
      <c r="AN204" s="23">
        <v>2925500</v>
      </c>
      <c r="AO204" s="24">
        <v>0</v>
      </c>
      <c r="AP204" s="25">
        <v>0</v>
      </c>
    </row>
    <row r="205" spans="2:42" ht="30" customHeight="1" x14ac:dyDescent="0.3">
      <c r="B205" s="17" t="s">
        <v>0</v>
      </c>
      <c r="C205" s="18" t="s">
        <v>222</v>
      </c>
      <c r="D205" s="19">
        <f t="shared" si="6"/>
        <v>1</v>
      </c>
      <c r="E205" s="20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1</v>
      </c>
      <c r="Q205" s="21">
        <v>0</v>
      </c>
      <c r="R205" s="21">
        <v>0</v>
      </c>
      <c r="S205" s="21">
        <v>0</v>
      </c>
      <c r="T205" s="21">
        <v>0</v>
      </c>
      <c r="U205" s="22">
        <v>0</v>
      </c>
      <c r="V205" s="19">
        <f t="shared" si="7"/>
        <v>9</v>
      </c>
      <c r="W205" s="20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3</v>
      </c>
      <c r="AE205" s="21">
        <v>0</v>
      </c>
      <c r="AF205" s="21">
        <v>4</v>
      </c>
      <c r="AG205" s="21">
        <v>2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2">
        <v>0</v>
      </c>
      <c r="AN205" s="23">
        <v>3709300</v>
      </c>
      <c r="AO205" s="24">
        <v>0</v>
      </c>
      <c r="AP205" s="25">
        <v>0</v>
      </c>
    </row>
    <row r="206" spans="2:42" ht="30" customHeight="1" x14ac:dyDescent="0.3">
      <c r="B206" s="17" t="s">
        <v>0</v>
      </c>
      <c r="C206" s="18" t="s">
        <v>223</v>
      </c>
      <c r="D206" s="19">
        <f t="shared" si="6"/>
        <v>1</v>
      </c>
      <c r="E206" s="20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1</v>
      </c>
      <c r="Q206" s="21">
        <v>0</v>
      </c>
      <c r="R206" s="21">
        <v>0</v>
      </c>
      <c r="S206" s="21">
        <v>0</v>
      </c>
      <c r="T206" s="21">
        <v>0</v>
      </c>
      <c r="U206" s="22">
        <v>0</v>
      </c>
      <c r="V206" s="19">
        <f t="shared" si="7"/>
        <v>8</v>
      </c>
      <c r="W206" s="20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1</v>
      </c>
      <c r="AF206" s="21">
        <v>2</v>
      </c>
      <c r="AG206" s="21">
        <v>5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2">
        <v>0</v>
      </c>
      <c r="AN206" s="23">
        <v>3553000</v>
      </c>
      <c r="AO206" s="24">
        <v>0</v>
      </c>
      <c r="AP206" s="25">
        <v>0</v>
      </c>
    </row>
    <row r="207" spans="2:42" ht="30" customHeight="1" x14ac:dyDescent="0.3">
      <c r="B207" s="17" t="s">
        <v>0</v>
      </c>
      <c r="C207" s="18" t="s">
        <v>224</v>
      </c>
      <c r="D207" s="19">
        <f t="shared" si="6"/>
        <v>1</v>
      </c>
      <c r="E207" s="20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1</v>
      </c>
      <c r="Q207" s="21">
        <v>0</v>
      </c>
      <c r="R207" s="21">
        <v>0</v>
      </c>
      <c r="S207" s="21">
        <v>0</v>
      </c>
      <c r="T207" s="21">
        <v>0</v>
      </c>
      <c r="U207" s="22">
        <v>0</v>
      </c>
      <c r="V207" s="19">
        <f t="shared" si="7"/>
        <v>7</v>
      </c>
      <c r="W207" s="20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4</v>
      </c>
      <c r="AG207" s="21">
        <v>3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2">
        <v>0</v>
      </c>
      <c r="AN207" s="23">
        <v>3215500</v>
      </c>
      <c r="AO207" s="24">
        <v>0</v>
      </c>
      <c r="AP207" s="25">
        <v>0</v>
      </c>
    </row>
    <row r="208" spans="2:42" ht="30" customHeight="1" x14ac:dyDescent="0.3">
      <c r="B208" s="17" t="s">
        <v>0</v>
      </c>
      <c r="C208" s="18" t="s">
        <v>225</v>
      </c>
      <c r="D208" s="19">
        <f t="shared" si="6"/>
        <v>2</v>
      </c>
      <c r="E208" s="20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2</v>
      </c>
      <c r="Q208" s="21">
        <v>0</v>
      </c>
      <c r="R208" s="21">
        <v>0</v>
      </c>
      <c r="S208" s="21">
        <v>0</v>
      </c>
      <c r="T208" s="21">
        <v>0</v>
      </c>
      <c r="U208" s="22">
        <v>0</v>
      </c>
      <c r="V208" s="19">
        <f t="shared" si="7"/>
        <v>25</v>
      </c>
      <c r="W208" s="20">
        <v>0</v>
      </c>
      <c r="X208" s="21">
        <v>0</v>
      </c>
      <c r="Y208" s="21">
        <v>0</v>
      </c>
      <c r="Z208" s="21">
        <v>0</v>
      </c>
      <c r="AA208" s="21">
        <v>1</v>
      </c>
      <c r="AB208" s="21">
        <v>4</v>
      </c>
      <c r="AC208" s="21">
        <v>6</v>
      </c>
      <c r="AD208" s="21">
        <v>1</v>
      </c>
      <c r="AE208" s="21">
        <v>4</v>
      </c>
      <c r="AF208" s="21">
        <v>6</v>
      </c>
      <c r="AG208" s="21">
        <v>3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2">
        <v>0</v>
      </c>
      <c r="AN208" s="23">
        <v>9846640</v>
      </c>
      <c r="AO208" s="24">
        <v>0</v>
      </c>
      <c r="AP208" s="25">
        <v>0</v>
      </c>
    </row>
    <row r="209" spans="2:42" ht="30" customHeight="1" x14ac:dyDescent="0.3">
      <c r="B209" s="17" t="s">
        <v>0</v>
      </c>
      <c r="C209" s="18" t="s">
        <v>226</v>
      </c>
      <c r="D209" s="19">
        <f t="shared" si="6"/>
        <v>1</v>
      </c>
      <c r="E209" s="20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1</v>
      </c>
      <c r="Q209" s="21">
        <v>0</v>
      </c>
      <c r="R209" s="21">
        <v>0</v>
      </c>
      <c r="S209" s="21">
        <v>0</v>
      </c>
      <c r="T209" s="21">
        <v>0</v>
      </c>
      <c r="U209" s="22">
        <v>0</v>
      </c>
      <c r="V209" s="19">
        <f t="shared" si="7"/>
        <v>22</v>
      </c>
      <c r="W209" s="20">
        <v>0</v>
      </c>
      <c r="X209" s="21">
        <v>0</v>
      </c>
      <c r="Y209" s="21">
        <v>7</v>
      </c>
      <c r="Z209" s="21">
        <v>2</v>
      </c>
      <c r="AA209" s="21">
        <v>3</v>
      </c>
      <c r="AB209" s="21">
        <v>1</v>
      </c>
      <c r="AC209" s="21">
        <v>2</v>
      </c>
      <c r="AD209" s="21">
        <v>0</v>
      </c>
      <c r="AE209" s="21">
        <v>1</v>
      </c>
      <c r="AF209" s="21">
        <v>3</v>
      </c>
      <c r="AG209" s="21">
        <v>3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2">
        <v>0</v>
      </c>
      <c r="AN209" s="23">
        <v>6282700</v>
      </c>
      <c r="AO209" s="24">
        <v>0</v>
      </c>
      <c r="AP209" s="25">
        <v>0</v>
      </c>
    </row>
    <row r="210" spans="2:42" ht="30" customHeight="1" x14ac:dyDescent="0.3">
      <c r="B210" s="17" t="s">
        <v>0</v>
      </c>
      <c r="C210" s="18" t="s">
        <v>227</v>
      </c>
      <c r="D210" s="19">
        <f t="shared" si="6"/>
        <v>0</v>
      </c>
      <c r="E210" s="20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2">
        <v>0</v>
      </c>
      <c r="V210" s="19">
        <f t="shared" si="7"/>
        <v>16</v>
      </c>
      <c r="W210" s="20">
        <v>0</v>
      </c>
      <c r="X210" s="21">
        <v>0</v>
      </c>
      <c r="Y210" s="21">
        <v>0</v>
      </c>
      <c r="Z210" s="21">
        <v>1</v>
      </c>
      <c r="AA210" s="21">
        <v>0</v>
      </c>
      <c r="AB210" s="21">
        <v>3</v>
      </c>
      <c r="AC210" s="21">
        <v>2</v>
      </c>
      <c r="AD210" s="21">
        <v>0</v>
      </c>
      <c r="AE210" s="21">
        <v>0</v>
      </c>
      <c r="AF210" s="21">
        <v>5</v>
      </c>
      <c r="AG210" s="21">
        <v>5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2">
        <v>0</v>
      </c>
      <c r="AN210" s="23">
        <v>5708900</v>
      </c>
      <c r="AO210" s="24">
        <v>0</v>
      </c>
      <c r="AP210" s="25">
        <v>0</v>
      </c>
    </row>
    <row r="211" spans="2:42" ht="30" customHeight="1" x14ac:dyDescent="0.3">
      <c r="B211" s="17" t="s">
        <v>0</v>
      </c>
      <c r="C211" s="18" t="s">
        <v>228</v>
      </c>
      <c r="D211" s="19">
        <f t="shared" si="6"/>
        <v>0</v>
      </c>
      <c r="E211" s="20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2">
        <v>0</v>
      </c>
      <c r="V211" s="19">
        <f t="shared" si="7"/>
        <v>18</v>
      </c>
      <c r="W211" s="20">
        <v>0</v>
      </c>
      <c r="X211" s="21">
        <v>0</v>
      </c>
      <c r="Y211" s="21">
        <v>1</v>
      </c>
      <c r="Z211" s="21">
        <v>0</v>
      </c>
      <c r="AA211" s="21">
        <v>7</v>
      </c>
      <c r="AB211" s="21">
        <v>1</v>
      </c>
      <c r="AC211" s="21">
        <v>0</v>
      </c>
      <c r="AD211" s="21">
        <v>3</v>
      </c>
      <c r="AE211" s="21">
        <v>2</v>
      </c>
      <c r="AF211" s="21">
        <v>2</v>
      </c>
      <c r="AG211" s="21">
        <v>2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2">
        <v>0</v>
      </c>
      <c r="AN211" s="23">
        <v>4990900</v>
      </c>
      <c r="AO211" s="24">
        <v>0</v>
      </c>
      <c r="AP211" s="25">
        <v>0</v>
      </c>
    </row>
    <row r="212" spans="2:42" ht="30" customHeight="1" x14ac:dyDescent="0.3">
      <c r="B212" s="17" t="s">
        <v>0</v>
      </c>
      <c r="C212" s="18" t="s">
        <v>229</v>
      </c>
      <c r="D212" s="19">
        <f t="shared" si="6"/>
        <v>0</v>
      </c>
      <c r="E212" s="20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2">
        <v>0</v>
      </c>
      <c r="V212" s="19">
        <f t="shared" si="7"/>
        <v>9</v>
      </c>
      <c r="W212" s="20">
        <v>0</v>
      </c>
      <c r="X212" s="21">
        <v>0</v>
      </c>
      <c r="Y212" s="21">
        <v>0</v>
      </c>
      <c r="Z212" s="21">
        <v>0</v>
      </c>
      <c r="AA212" s="21">
        <v>1</v>
      </c>
      <c r="AB212" s="21">
        <v>0</v>
      </c>
      <c r="AC212" s="21">
        <v>0</v>
      </c>
      <c r="AD212" s="21">
        <v>1</v>
      </c>
      <c r="AE212" s="21">
        <v>1</v>
      </c>
      <c r="AF212" s="21">
        <v>3</v>
      </c>
      <c r="AG212" s="21">
        <v>3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2">
        <v>0</v>
      </c>
      <c r="AN212" s="23">
        <v>3357400</v>
      </c>
      <c r="AO212" s="24">
        <v>0</v>
      </c>
      <c r="AP212" s="25">
        <v>0</v>
      </c>
    </row>
    <row r="213" spans="2:42" ht="30" customHeight="1" x14ac:dyDescent="0.3">
      <c r="B213" s="17" t="s">
        <v>0</v>
      </c>
      <c r="C213" s="18" t="s">
        <v>230</v>
      </c>
      <c r="D213" s="19">
        <f t="shared" si="6"/>
        <v>0</v>
      </c>
      <c r="E213" s="20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2">
        <v>0</v>
      </c>
      <c r="V213" s="19">
        <f t="shared" si="7"/>
        <v>9</v>
      </c>
      <c r="W213" s="20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2</v>
      </c>
      <c r="AF213" s="21">
        <v>3</v>
      </c>
      <c r="AG213" s="21">
        <v>4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2">
        <v>0</v>
      </c>
      <c r="AN213" s="23">
        <v>3172400</v>
      </c>
      <c r="AO213" s="24">
        <v>0</v>
      </c>
      <c r="AP213" s="25">
        <v>0</v>
      </c>
    </row>
    <row r="214" spans="2:42" ht="30" customHeight="1" x14ac:dyDescent="0.3">
      <c r="B214" s="17" t="s">
        <v>0</v>
      </c>
      <c r="C214" s="18" t="s">
        <v>231</v>
      </c>
      <c r="D214" s="19">
        <f t="shared" si="6"/>
        <v>0</v>
      </c>
      <c r="E214" s="20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2">
        <v>0</v>
      </c>
      <c r="V214" s="19">
        <f t="shared" si="7"/>
        <v>7</v>
      </c>
      <c r="W214" s="20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1</v>
      </c>
      <c r="AC214" s="21">
        <v>0</v>
      </c>
      <c r="AD214" s="21">
        <v>1</v>
      </c>
      <c r="AE214" s="21">
        <v>0</v>
      </c>
      <c r="AF214" s="21">
        <v>5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2">
        <v>0</v>
      </c>
      <c r="AN214" s="23">
        <v>2483500</v>
      </c>
      <c r="AO214" s="24">
        <v>0</v>
      </c>
      <c r="AP214" s="25">
        <v>0</v>
      </c>
    </row>
    <row r="215" spans="2:42" ht="30" customHeight="1" x14ac:dyDescent="0.3">
      <c r="B215" s="17" t="s">
        <v>0</v>
      </c>
      <c r="C215" s="18" t="s">
        <v>232</v>
      </c>
      <c r="D215" s="19">
        <f t="shared" si="6"/>
        <v>0</v>
      </c>
      <c r="E215" s="20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2">
        <v>0</v>
      </c>
      <c r="V215" s="19">
        <f t="shared" si="7"/>
        <v>2</v>
      </c>
      <c r="W215" s="20">
        <v>0</v>
      </c>
      <c r="X215" s="21">
        <v>0</v>
      </c>
      <c r="Y215" s="21">
        <v>0</v>
      </c>
      <c r="Z215" s="21">
        <v>0</v>
      </c>
      <c r="AA215" s="21">
        <v>1</v>
      </c>
      <c r="AB215" s="21">
        <v>0</v>
      </c>
      <c r="AC215" s="21">
        <v>0</v>
      </c>
      <c r="AD215" s="21">
        <v>0</v>
      </c>
      <c r="AE215" s="21">
        <v>1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2">
        <v>0</v>
      </c>
      <c r="AN215" s="23">
        <v>640320</v>
      </c>
      <c r="AO215" s="24">
        <v>0</v>
      </c>
      <c r="AP215" s="25">
        <v>0</v>
      </c>
    </row>
    <row r="216" spans="2:42" ht="30" customHeight="1" x14ac:dyDescent="0.3">
      <c r="B216" s="17" t="s">
        <v>0</v>
      </c>
      <c r="C216" s="18" t="s">
        <v>233</v>
      </c>
      <c r="D216" s="19">
        <f t="shared" si="6"/>
        <v>0</v>
      </c>
      <c r="E216" s="20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2">
        <v>0</v>
      </c>
      <c r="V216" s="19">
        <f t="shared" si="7"/>
        <v>1</v>
      </c>
      <c r="W216" s="20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1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2">
        <v>0</v>
      </c>
      <c r="AN216" s="23">
        <v>451000</v>
      </c>
      <c r="AO216" s="24">
        <v>0</v>
      </c>
      <c r="AP216" s="25">
        <v>0</v>
      </c>
    </row>
    <row r="217" spans="2:42" ht="30" customHeight="1" x14ac:dyDescent="0.3">
      <c r="B217" s="17" t="s">
        <v>0</v>
      </c>
      <c r="C217" s="18" t="s">
        <v>234</v>
      </c>
      <c r="D217" s="19">
        <f t="shared" si="6"/>
        <v>0</v>
      </c>
      <c r="E217" s="20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2">
        <v>0</v>
      </c>
      <c r="V217" s="19">
        <f t="shared" si="7"/>
        <v>2</v>
      </c>
      <c r="W217" s="20">
        <v>0</v>
      </c>
      <c r="X217" s="21">
        <v>0</v>
      </c>
      <c r="Y217" s="21">
        <v>0</v>
      </c>
      <c r="Z217" s="21">
        <v>0</v>
      </c>
      <c r="AA217" s="21">
        <v>1</v>
      </c>
      <c r="AB217" s="21">
        <v>0</v>
      </c>
      <c r="AC217" s="21">
        <v>0</v>
      </c>
      <c r="AD217" s="21">
        <v>0</v>
      </c>
      <c r="AE217" s="21">
        <v>1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2">
        <v>0</v>
      </c>
      <c r="AN217" s="23">
        <v>588202</v>
      </c>
      <c r="AO217" s="24">
        <v>0</v>
      </c>
      <c r="AP217" s="25">
        <v>0</v>
      </c>
    </row>
    <row r="218" spans="2:42" ht="30" customHeight="1" x14ac:dyDescent="0.3">
      <c r="B218" s="17" t="s">
        <v>0</v>
      </c>
      <c r="C218" s="18" t="s">
        <v>235</v>
      </c>
      <c r="D218" s="19">
        <f t="shared" si="6"/>
        <v>0</v>
      </c>
      <c r="E218" s="20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2">
        <v>0</v>
      </c>
      <c r="V218" s="19">
        <f t="shared" si="7"/>
        <v>2</v>
      </c>
      <c r="W218" s="20">
        <v>0</v>
      </c>
      <c r="X218" s="21">
        <v>0</v>
      </c>
      <c r="Y218" s="21">
        <v>0</v>
      </c>
      <c r="Z218" s="21">
        <v>0</v>
      </c>
      <c r="AA218" s="21">
        <v>1</v>
      </c>
      <c r="AB218" s="21">
        <v>0</v>
      </c>
      <c r="AC218" s="21">
        <v>0</v>
      </c>
      <c r="AD218" s="21">
        <v>0</v>
      </c>
      <c r="AE218" s="21">
        <v>1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2">
        <v>0</v>
      </c>
      <c r="AN218" s="23">
        <v>634460</v>
      </c>
      <c r="AO218" s="24">
        <v>0</v>
      </c>
      <c r="AP218" s="25">
        <v>0</v>
      </c>
    </row>
    <row r="219" spans="2:42" ht="30" customHeight="1" x14ac:dyDescent="0.3">
      <c r="B219" s="17" t="s">
        <v>0</v>
      </c>
      <c r="C219" s="18" t="s">
        <v>236</v>
      </c>
      <c r="D219" s="19">
        <f t="shared" si="6"/>
        <v>0</v>
      </c>
      <c r="E219" s="20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2">
        <v>0</v>
      </c>
      <c r="V219" s="19">
        <f t="shared" si="7"/>
        <v>2</v>
      </c>
      <c r="W219" s="20">
        <v>0</v>
      </c>
      <c r="X219" s="21">
        <v>0</v>
      </c>
      <c r="Y219" s="21">
        <v>0</v>
      </c>
      <c r="Z219" s="21">
        <v>0</v>
      </c>
      <c r="AA219" s="21">
        <v>1</v>
      </c>
      <c r="AB219" s="21">
        <v>0</v>
      </c>
      <c r="AC219" s="21">
        <v>0</v>
      </c>
      <c r="AD219" s="21">
        <v>0</v>
      </c>
      <c r="AE219" s="21">
        <v>1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2">
        <v>0</v>
      </c>
      <c r="AN219" s="23">
        <v>591000</v>
      </c>
      <c r="AO219" s="24">
        <v>0</v>
      </c>
      <c r="AP219" s="25">
        <v>0</v>
      </c>
    </row>
    <row r="220" spans="2:42" ht="30" customHeight="1" x14ac:dyDescent="0.3">
      <c r="B220" s="17" t="s">
        <v>0</v>
      </c>
      <c r="C220" s="18" t="s">
        <v>237</v>
      </c>
      <c r="D220" s="19">
        <f t="shared" si="6"/>
        <v>0</v>
      </c>
      <c r="E220" s="20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2">
        <v>0</v>
      </c>
      <c r="V220" s="19">
        <f t="shared" si="7"/>
        <v>1</v>
      </c>
      <c r="W220" s="20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1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2">
        <v>0</v>
      </c>
      <c r="AN220" s="23">
        <v>385260</v>
      </c>
      <c r="AO220" s="24">
        <v>0</v>
      </c>
      <c r="AP220" s="25">
        <v>0</v>
      </c>
    </row>
    <row r="221" spans="2:42" ht="30" customHeight="1" x14ac:dyDescent="0.3">
      <c r="B221" s="17" t="s">
        <v>0</v>
      </c>
      <c r="C221" s="18" t="s">
        <v>238</v>
      </c>
      <c r="D221" s="19">
        <f t="shared" si="6"/>
        <v>0</v>
      </c>
      <c r="E221" s="20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2">
        <v>0</v>
      </c>
      <c r="V221" s="19">
        <f t="shared" si="7"/>
        <v>3</v>
      </c>
      <c r="W221" s="20">
        <v>0</v>
      </c>
      <c r="X221" s="21">
        <v>0</v>
      </c>
      <c r="Y221" s="21">
        <v>0</v>
      </c>
      <c r="Z221" s="21">
        <v>0</v>
      </c>
      <c r="AA221" s="21">
        <v>1</v>
      </c>
      <c r="AB221" s="21">
        <v>0</v>
      </c>
      <c r="AC221" s="21">
        <v>0</v>
      </c>
      <c r="AD221" s="21">
        <v>0</v>
      </c>
      <c r="AE221" s="21">
        <v>1</v>
      </c>
      <c r="AF221" s="21">
        <v>0</v>
      </c>
      <c r="AG221" s="21">
        <v>1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2">
        <v>0</v>
      </c>
      <c r="AN221" s="23">
        <v>1042210</v>
      </c>
      <c r="AO221" s="24">
        <v>0</v>
      </c>
      <c r="AP221" s="25">
        <v>0</v>
      </c>
    </row>
    <row r="222" spans="2:42" ht="30" customHeight="1" x14ac:dyDescent="0.3">
      <c r="B222" s="8" t="s">
        <v>240</v>
      </c>
      <c r="C222" s="9" t="s">
        <v>239</v>
      </c>
      <c r="D222" s="10">
        <f t="shared" si="6"/>
        <v>2</v>
      </c>
      <c r="E222" s="1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2</v>
      </c>
      <c r="R222" s="12">
        <v>0</v>
      </c>
      <c r="S222" s="12">
        <v>0</v>
      </c>
      <c r="T222" s="12">
        <v>0</v>
      </c>
      <c r="U222" s="13">
        <v>0</v>
      </c>
      <c r="V222" s="10">
        <f t="shared" si="7"/>
        <v>21</v>
      </c>
      <c r="W222" s="11">
        <v>0</v>
      </c>
      <c r="X222" s="12">
        <v>0</v>
      </c>
      <c r="Y222" s="12">
        <v>0</v>
      </c>
      <c r="Z222" s="12">
        <v>0</v>
      </c>
      <c r="AA222" s="12">
        <v>3</v>
      </c>
      <c r="AB222" s="12">
        <v>0</v>
      </c>
      <c r="AC222" s="12">
        <v>1</v>
      </c>
      <c r="AD222" s="12">
        <v>3</v>
      </c>
      <c r="AE222" s="12">
        <v>2</v>
      </c>
      <c r="AF222" s="12">
        <v>5</v>
      </c>
      <c r="AG222" s="12">
        <v>3</v>
      </c>
      <c r="AH222" s="12">
        <v>2</v>
      </c>
      <c r="AI222" s="12">
        <v>2</v>
      </c>
      <c r="AJ222" s="12">
        <v>0</v>
      </c>
      <c r="AK222" s="12">
        <v>0</v>
      </c>
      <c r="AL222" s="12">
        <v>0</v>
      </c>
      <c r="AM222" s="13">
        <v>0</v>
      </c>
      <c r="AN222" s="82">
        <v>21219223</v>
      </c>
      <c r="AO222" s="15">
        <v>0</v>
      </c>
      <c r="AP222" s="16">
        <v>0</v>
      </c>
    </row>
    <row r="223" spans="2:42" ht="30" customHeight="1" x14ac:dyDescent="0.3">
      <c r="B223" s="17" t="s">
        <v>0</v>
      </c>
      <c r="C223" s="18" t="s">
        <v>241</v>
      </c>
      <c r="D223" s="19">
        <f t="shared" si="6"/>
        <v>0</v>
      </c>
      <c r="E223" s="20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2">
        <v>0</v>
      </c>
      <c r="V223" s="19">
        <f t="shared" si="7"/>
        <v>4</v>
      </c>
      <c r="W223" s="20">
        <v>0</v>
      </c>
      <c r="X223" s="21">
        <v>0</v>
      </c>
      <c r="Y223" s="21">
        <v>0</v>
      </c>
      <c r="Z223" s="21">
        <v>0</v>
      </c>
      <c r="AA223" s="21">
        <v>1</v>
      </c>
      <c r="AB223" s="21">
        <v>0</v>
      </c>
      <c r="AC223" s="21">
        <v>2</v>
      </c>
      <c r="AD223" s="21">
        <v>1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2">
        <v>0</v>
      </c>
      <c r="AN223" s="83"/>
      <c r="AO223" s="24">
        <v>0</v>
      </c>
      <c r="AP223" s="25">
        <v>0</v>
      </c>
    </row>
    <row r="224" spans="2:42" ht="30" customHeight="1" x14ac:dyDescent="0.3">
      <c r="B224" s="17" t="s">
        <v>0</v>
      </c>
      <c r="C224" s="18" t="s">
        <v>242</v>
      </c>
      <c r="D224" s="19">
        <f t="shared" si="6"/>
        <v>0</v>
      </c>
      <c r="E224" s="20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2">
        <v>0</v>
      </c>
      <c r="V224" s="19">
        <f t="shared" si="7"/>
        <v>4</v>
      </c>
      <c r="W224" s="20">
        <v>0</v>
      </c>
      <c r="X224" s="21">
        <v>0</v>
      </c>
      <c r="Y224" s="21">
        <v>0</v>
      </c>
      <c r="Z224" s="21">
        <v>0</v>
      </c>
      <c r="AA224" s="21">
        <v>1</v>
      </c>
      <c r="AB224" s="21">
        <v>0</v>
      </c>
      <c r="AC224" s="21">
        <v>0</v>
      </c>
      <c r="AD224" s="21">
        <v>3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2">
        <v>0</v>
      </c>
      <c r="AN224" s="83"/>
      <c r="AO224" s="24">
        <v>0</v>
      </c>
      <c r="AP224" s="25">
        <v>0</v>
      </c>
    </row>
    <row r="225" spans="2:42" ht="30" customHeight="1" x14ac:dyDescent="0.3">
      <c r="B225" s="17" t="s">
        <v>0</v>
      </c>
      <c r="C225" s="18" t="s">
        <v>243</v>
      </c>
      <c r="D225" s="19">
        <f t="shared" si="6"/>
        <v>0</v>
      </c>
      <c r="E225" s="20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2">
        <v>0</v>
      </c>
      <c r="V225" s="19">
        <f t="shared" si="7"/>
        <v>2</v>
      </c>
      <c r="W225" s="20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1</v>
      </c>
      <c r="AE225" s="21">
        <v>1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2">
        <v>0</v>
      </c>
      <c r="AN225" s="83"/>
      <c r="AO225" s="24">
        <v>0</v>
      </c>
      <c r="AP225" s="25">
        <v>0</v>
      </c>
    </row>
    <row r="226" spans="2:42" ht="30" customHeight="1" x14ac:dyDescent="0.3">
      <c r="B226" s="17" t="s">
        <v>0</v>
      </c>
      <c r="C226" s="18" t="s">
        <v>244</v>
      </c>
      <c r="D226" s="19">
        <f t="shared" si="6"/>
        <v>0</v>
      </c>
      <c r="E226" s="20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2">
        <v>0</v>
      </c>
      <c r="V226" s="19">
        <f t="shared" si="7"/>
        <v>7</v>
      </c>
      <c r="W226" s="20">
        <v>0</v>
      </c>
      <c r="X226" s="21">
        <v>1</v>
      </c>
      <c r="Y226" s="21">
        <v>0</v>
      </c>
      <c r="Z226" s="21">
        <v>0</v>
      </c>
      <c r="AA226" s="21">
        <v>2</v>
      </c>
      <c r="AB226" s="21">
        <v>0</v>
      </c>
      <c r="AC226" s="21">
        <v>2</v>
      </c>
      <c r="AD226" s="21">
        <v>1</v>
      </c>
      <c r="AE226" s="21">
        <v>1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2">
        <v>0</v>
      </c>
      <c r="AN226" s="83"/>
      <c r="AO226" s="24">
        <v>0</v>
      </c>
      <c r="AP226" s="25">
        <v>0</v>
      </c>
    </row>
    <row r="227" spans="2:42" ht="30" customHeight="1" x14ac:dyDescent="0.3">
      <c r="B227" s="17" t="s">
        <v>0</v>
      </c>
      <c r="C227" s="18" t="s">
        <v>245</v>
      </c>
      <c r="D227" s="19">
        <f t="shared" si="6"/>
        <v>0</v>
      </c>
      <c r="E227" s="20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2">
        <v>0</v>
      </c>
      <c r="V227" s="19">
        <f t="shared" si="7"/>
        <v>4</v>
      </c>
      <c r="W227" s="20">
        <v>0</v>
      </c>
      <c r="X227" s="21">
        <v>0</v>
      </c>
      <c r="Y227" s="21">
        <v>0</v>
      </c>
      <c r="Z227" s="21">
        <v>0</v>
      </c>
      <c r="AA227" s="21">
        <v>1</v>
      </c>
      <c r="AB227" s="21">
        <v>0</v>
      </c>
      <c r="AC227" s="21">
        <v>1</v>
      </c>
      <c r="AD227" s="21">
        <v>1</v>
      </c>
      <c r="AE227" s="21">
        <v>1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2">
        <v>0</v>
      </c>
      <c r="AN227" s="83"/>
      <c r="AO227" s="24">
        <v>0</v>
      </c>
      <c r="AP227" s="25">
        <v>0</v>
      </c>
    </row>
    <row r="228" spans="2:42" ht="30" customHeight="1" x14ac:dyDescent="0.3">
      <c r="B228" s="17" t="s">
        <v>0</v>
      </c>
      <c r="C228" s="18" t="s">
        <v>246</v>
      </c>
      <c r="D228" s="19">
        <f t="shared" si="6"/>
        <v>0</v>
      </c>
      <c r="E228" s="20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2">
        <v>0</v>
      </c>
      <c r="V228" s="19">
        <f t="shared" si="7"/>
        <v>5</v>
      </c>
      <c r="W228" s="20">
        <v>0</v>
      </c>
      <c r="X228" s="21">
        <v>1</v>
      </c>
      <c r="Y228" s="21">
        <v>0</v>
      </c>
      <c r="Z228" s="21">
        <v>0</v>
      </c>
      <c r="AA228" s="21">
        <v>1</v>
      </c>
      <c r="AB228" s="21">
        <v>0</v>
      </c>
      <c r="AC228" s="21">
        <v>2</v>
      </c>
      <c r="AD228" s="21">
        <v>1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2">
        <v>0</v>
      </c>
      <c r="AN228" s="83"/>
      <c r="AO228" s="24">
        <v>0</v>
      </c>
      <c r="AP228" s="25">
        <v>0</v>
      </c>
    </row>
    <row r="229" spans="2:42" ht="30" customHeight="1" x14ac:dyDescent="0.3">
      <c r="B229" s="17" t="s">
        <v>0</v>
      </c>
      <c r="C229" s="18" t="s">
        <v>247</v>
      </c>
      <c r="D229" s="19">
        <f t="shared" si="6"/>
        <v>0</v>
      </c>
      <c r="E229" s="20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2">
        <v>0</v>
      </c>
      <c r="V229" s="19">
        <f t="shared" si="7"/>
        <v>8</v>
      </c>
      <c r="W229" s="20">
        <v>0</v>
      </c>
      <c r="X229" s="21">
        <v>0</v>
      </c>
      <c r="Y229" s="21">
        <v>0</v>
      </c>
      <c r="Z229" s="21">
        <v>0</v>
      </c>
      <c r="AA229" s="21">
        <v>1</v>
      </c>
      <c r="AB229" s="21">
        <v>0</v>
      </c>
      <c r="AC229" s="21">
        <v>1</v>
      </c>
      <c r="AD229" s="21">
        <v>5</v>
      </c>
      <c r="AE229" s="21">
        <v>1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2">
        <v>0</v>
      </c>
      <c r="AN229" s="83"/>
      <c r="AO229" s="24">
        <v>0</v>
      </c>
      <c r="AP229" s="25">
        <v>0</v>
      </c>
    </row>
    <row r="230" spans="2:42" ht="30" customHeight="1" x14ac:dyDescent="0.3">
      <c r="B230" s="17" t="s">
        <v>0</v>
      </c>
      <c r="C230" s="18" t="s">
        <v>248</v>
      </c>
      <c r="D230" s="19">
        <f t="shared" si="6"/>
        <v>0</v>
      </c>
      <c r="E230" s="20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2">
        <v>0</v>
      </c>
      <c r="V230" s="19">
        <f t="shared" si="7"/>
        <v>2</v>
      </c>
      <c r="W230" s="20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1</v>
      </c>
      <c r="AD230" s="21">
        <v>1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2">
        <v>0</v>
      </c>
      <c r="AN230" s="84"/>
      <c r="AO230" s="24">
        <v>0</v>
      </c>
      <c r="AP230" s="25">
        <v>0</v>
      </c>
    </row>
    <row r="231" spans="2:42" ht="30" customHeight="1" x14ac:dyDescent="0.3">
      <c r="B231" s="8" t="s">
        <v>250</v>
      </c>
      <c r="C231" s="9" t="s">
        <v>249</v>
      </c>
      <c r="D231" s="10">
        <f t="shared" si="6"/>
        <v>8</v>
      </c>
      <c r="E231" s="11">
        <v>5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1</v>
      </c>
      <c r="Q231" s="12">
        <v>1</v>
      </c>
      <c r="R231" s="12">
        <v>1</v>
      </c>
      <c r="S231" s="12">
        <v>0</v>
      </c>
      <c r="T231" s="12">
        <v>0</v>
      </c>
      <c r="U231" s="13">
        <v>0</v>
      </c>
      <c r="V231" s="10">
        <f t="shared" si="7"/>
        <v>53</v>
      </c>
      <c r="W231" s="11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9</v>
      </c>
      <c r="AE231" s="12">
        <v>12</v>
      </c>
      <c r="AF231" s="12">
        <v>17</v>
      </c>
      <c r="AG231" s="12">
        <v>4</v>
      </c>
      <c r="AH231" s="12">
        <v>6</v>
      </c>
      <c r="AI231" s="12">
        <v>2</v>
      </c>
      <c r="AJ231" s="12">
        <v>3</v>
      </c>
      <c r="AK231" s="12">
        <v>0</v>
      </c>
      <c r="AL231" s="12">
        <v>0</v>
      </c>
      <c r="AM231" s="13">
        <v>0</v>
      </c>
      <c r="AN231" s="14">
        <v>37146623</v>
      </c>
      <c r="AO231" s="15">
        <v>5</v>
      </c>
      <c r="AP231" s="16">
        <v>5</v>
      </c>
    </row>
    <row r="232" spans="2:42" ht="30" customHeight="1" x14ac:dyDescent="0.3">
      <c r="B232" s="8" t="s">
        <v>252</v>
      </c>
      <c r="C232" s="9" t="s">
        <v>251</v>
      </c>
      <c r="D232" s="10">
        <f t="shared" si="6"/>
        <v>8</v>
      </c>
      <c r="E232" s="11">
        <v>4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1</v>
      </c>
      <c r="O232" s="12">
        <v>0</v>
      </c>
      <c r="P232" s="12">
        <v>0</v>
      </c>
      <c r="Q232" s="12">
        <v>1</v>
      </c>
      <c r="R232" s="12">
        <v>1</v>
      </c>
      <c r="S232" s="12">
        <v>0</v>
      </c>
      <c r="T232" s="12">
        <v>0</v>
      </c>
      <c r="U232" s="13">
        <v>0</v>
      </c>
      <c r="V232" s="10">
        <f t="shared" si="7"/>
        <v>39</v>
      </c>
      <c r="W232" s="11">
        <v>0</v>
      </c>
      <c r="X232" s="12">
        <v>0</v>
      </c>
      <c r="Y232" s="12">
        <v>0</v>
      </c>
      <c r="Z232" s="12">
        <v>0</v>
      </c>
      <c r="AA232" s="12">
        <v>3</v>
      </c>
      <c r="AB232" s="12">
        <v>2</v>
      </c>
      <c r="AC232" s="12">
        <v>0</v>
      </c>
      <c r="AD232" s="12">
        <v>0</v>
      </c>
      <c r="AE232" s="12">
        <v>15</v>
      </c>
      <c r="AF232" s="12">
        <v>10</v>
      </c>
      <c r="AG232" s="12">
        <v>0</v>
      </c>
      <c r="AH232" s="12">
        <v>0</v>
      </c>
      <c r="AI232" s="12">
        <v>8</v>
      </c>
      <c r="AJ232" s="12">
        <v>0</v>
      </c>
      <c r="AK232" s="12">
        <v>1</v>
      </c>
      <c r="AL232" s="12">
        <v>0</v>
      </c>
      <c r="AM232" s="13">
        <v>0</v>
      </c>
      <c r="AN232" s="14">
        <v>27686747</v>
      </c>
      <c r="AO232" s="15">
        <v>0</v>
      </c>
      <c r="AP232" s="16">
        <v>0</v>
      </c>
    </row>
    <row r="233" spans="2:42" ht="30" customHeight="1" x14ac:dyDescent="0.3">
      <c r="B233" s="8" t="s">
        <v>254</v>
      </c>
      <c r="C233" s="9" t="s">
        <v>253</v>
      </c>
      <c r="D233" s="10">
        <f t="shared" si="6"/>
        <v>2</v>
      </c>
      <c r="E233" s="1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2</v>
      </c>
      <c r="S233" s="12">
        <v>0</v>
      </c>
      <c r="T233" s="12">
        <v>0</v>
      </c>
      <c r="U233" s="13">
        <v>0</v>
      </c>
      <c r="V233" s="10">
        <f t="shared" si="7"/>
        <v>66</v>
      </c>
      <c r="W233" s="11">
        <v>0</v>
      </c>
      <c r="X233" s="12">
        <v>0</v>
      </c>
      <c r="Y233" s="12">
        <v>5</v>
      </c>
      <c r="Z233" s="12">
        <v>1</v>
      </c>
      <c r="AA233" s="12">
        <v>15</v>
      </c>
      <c r="AB233" s="12">
        <v>0</v>
      </c>
      <c r="AC233" s="12">
        <v>0</v>
      </c>
      <c r="AD233" s="12">
        <v>9</v>
      </c>
      <c r="AE233" s="12">
        <v>14</v>
      </c>
      <c r="AF233" s="12">
        <v>12</v>
      </c>
      <c r="AG233" s="12">
        <v>4</v>
      </c>
      <c r="AH233" s="12">
        <v>2</v>
      </c>
      <c r="AI233" s="12">
        <v>4</v>
      </c>
      <c r="AJ233" s="12">
        <v>0</v>
      </c>
      <c r="AK233" s="12">
        <v>0</v>
      </c>
      <c r="AL233" s="12">
        <v>0</v>
      </c>
      <c r="AM233" s="13">
        <v>0</v>
      </c>
      <c r="AN233" s="14">
        <v>20481149</v>
      </c>
      <c r="AO233" s="15">
        <v>0</v>
      </c>
      <c r="AP233" s="16">
        <v>0</v>
      </c>
    </row>
    <row r="234" spans="2:42" ht="30" customHeight="1" x14ac:dyDescent="0.3">
      <c r="B234" s="8" t="s">
        <v>256</v>
      </c>
      <c r="C234" s="9" t="s">
        <v>255</v>
      </c>
      <c r="D234" s="10">
        <f t="shared" si="6"/>
        <v>1</v>
      </c>
      <c r="E234" s="11">
        <v>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3">
        <v>0</v>
      </c>
      <c r="V234" s="10">
        <f t="shared" si="7"/>
        <v>8</v>
      </c>
      <c r="W234" s="11">
        <v>4</v>
      </c>
      <c r="X234" s="12">
        <v>0</v>
      </c>
      <c r="Y234" s="12">
        <v>0</v>
      </c>
      <c r="Z234" s="12">
        <v>0</v>
      </c>
      <c r="AA234" s="12">
        <v>0</v>
      </c>
      <c r="AB234" s="12">
        <v>1</v>
      </c>
      <c r="AC234" s="12">
        <v>0</v>
      </c>
      <c r="AD234" s="12">
        <v>0</v>
      </c>
      <c r="AE234" s="12">
        <v>0</v>
      </c>
      <c r="AF234" s="12">
        <v>2</v>
      </c>
      <c r="AG234" s="12">
        <v>0</v>
      </c>
      <c r="AH234" s="12">
        <v>0</v>
      </c>
      <c r="AI234" s="12">
        <v>1</v>
      </c>
      <c r="AJ234" s="12">
        <v>0</v>
      </c>
      <c r="AK234" s="12">
        <v>0</v>
      </c>
      <c r="AL234" s="12">
        <v>0</v>
      </c>
      <c r="AM234" s="13">
        <v>0</v>
      </c>
      <c r="AN234" s="14">
        <v>8256243</v>
      </c>
      <c r="AO234" s="15">
        <v>0</v>
      </c>
      <c r="AP234" s="16">
        <v>0</v>
      </c>
    </row>
    <row r="235" spans="2:42" ht="30" customHeight="1" x14ac:dyDescent="0.3">
      <c r="B235" s="8" t="s">
        <v>258</v>
      </c>
      <c r="C235" s="9" t="s">
        <v>257</v>
      </c>
      <c r="D235" s="10">
        <f t="shared" si="6"/>
        <v>0</v>
      </c>
      <c r="E235" s="1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3">
        <v>0</v>
      </c>
      <c r="V235" s="10">
        <f t="shared" si="7"/>
        <v>4</v>
      </c>
      <c r="W235" s="11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2</v>
      </c>
      <c r="AF235" s="12">
        <v>0</v>
      </c>
      <c r="AG235" s="12">
        <v>1</v>
      </c>
      <c r="AH235" s="12">
        <v>1</v>
      </c>
      <c r="AI235" s="12">
        <v>0</v>
      </c>
      <c r="AJ235" s="12">
        <v>0</v>
      </c>
      <c r="AK235" s="12">
        <v>0</v>
      </c>
      <c r="AL235" s="12">
        <v>0</v>
      </c>
      <c r="AM235" s="13">
        <v>0</v>
      </c>
      <c r="AN235" s="14">
        <v>1570161</v>
      </c>
      <c r="AO235" s="15">
        <v>0</v>
      </c>
      <c r="AP235" s="16">
        <v>0</v>
      </c>
    </row>
    <row r="236" spans="2:42" ht="30" customHeight="1" x14ac:dyDescent="0.3">
      <c r="B236" s="8" t="s">
        <v>260</v>
      </c>
      <c r="C236" s="9" t="s">
        <v>259</v>
      </c>
      <c r="D236" s="10">
        <f t="shared" si="6"/>
        <v>2</v>
      </c>
      <c r="E236" s="1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2</v>
      </c>
      <c r="U236" s="13">
        <v>0</v>
      </c>
      <c r="V236" s="10">
        <f t="shared" si="7"/>
        <v>2</v>
      </c>
      <c r="W236" s="11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2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3">
        <v>0</v>
      </c>
      <c r="AN236" s="14">
        <v>3102471</v>
      </c>
      <c r="AO236" s="15">
        <v>2</v>
      </c>
      <c r="AP236" s="16">
        <v>2</v>
      </c>
    </row>
    <row r="237" spans="2:42" ht="30" customHeight="1" x14ac:dyDescent="0.3">
      <c r="B237" s="8" t="s">
        <v>262</v>
      </c>
      <c r="C237" s="9" t="s">
        <v>261</v>
      </c>
      <c r="D237" s="10">
        <f t="shared" si="6"/>
        <v>10</v>
      </c>
      <c r="E237" s="1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1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6</v>
      </c>
      <c r="S237" s="12">
        <v>2</v>
      </c>
      <c r="T237" s="12">
        <v>1</v>
      </c>
      <c r="U237" s="13">
        <v>0</v>
      </c>
      <c r="V237" s="10">
        <f t="shared" si="7"/>
        <v>259</v>
      </c>
      <c r="W237" s="11">
        <v>0</v>
      </c>
      <c r="X237" s="12">
        <v>0</v>
      </c>
      <c r="Y237" s="12">
        <v>1</v>
      </c>
      <c r="Z237" s="12">
        <v>0</v>
      </c>
      <c r="AA237" s="12">
        <v>71</v>
      </c>
      <c r="AB237" s="12">
        <v>13</v>
      </c>
      <c r="AC237" s="12">
        <v>39</v>
      </c>
      <c r="AD237" s="12">
        <v>20</v>
      </c>
      <c r="AE237" s="12">
        <v>38</v>
      </c>
      <c r="AF237" s="12">
        <v>12</v>
      </c>
      <c r="AG237" s="12">
        <v>24</v>
      </c>
      <c r="AH237" s="12">
        <v>11</v>
      </c>
      <c r="AI237" s="12">
        <v>15</v>
      </c>
      <c r="AJ237" s="12">
        <v>14</v>
      </c>
      <c r="AK237" s="12">
        <v>1</v>
      </c>
      <c r="AL237" s="12">
        <v>0</v>
      </c>
      <c r="AM237" s="13">
        <v>0</v>
      </c>
      <c r="AN237" s="14">
        <v>101772186</v>
      </c>
      <c r="AO237" s="15">
        <v>0</v>
      </c>
      <c r="AP237" s="16">
        <v>0</v>
      </c>
    </row>
    <row r="238" spans="2:42" ht="30" customHeight="1" x14ac:dyDescent="0.3">
      <c r="B238" s="8" t="s">
        <v>264</v>
      </c>
      <c r="C238" s="9" t="s">
        <v>263</v>
      </c>
      <c r="D238" s="10">
        <f t="shared" si="6"/>
        <v>0</v>
      </c>
      <c r="E238" s="1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3">
        <v>0</v>
      </c>
      <c r="V238" s="10">
        <f t="shared" si="7"/>
        <v>28</v>
      </c>
      <c r="W238" s="11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1</v>
      </c>
      <c r="AC238" s="12">
        <v>0</v>
      </c>
      <c r="AD238" s="12">
        <v>4</v>
      </c>
      <c r="AE238" s="12">
        <v>5</v>
      </c>
      <c r="AF238" s="12">
        <v>5</v>
      </c>
      <c r="AG238" s="12">
        <v>8</v>
      </c>
      <c r="AH238" s="12">
        <v>2</v>
      </c>
      <c r="AI238" s="12">
        <v>0</v>
      </c>
      <c r="AJ238" s="12">
        <v>1</v>
      </c>
      <c r="AK238" s="12">
        <v>2</v>
      </c>
      <c r="AL238" s="12">
        <v>0</v>
      </c>
      <c r="AM238" s="13">
        <v>0</v>
      </c>
      <c r="AN238" s="14">
        <v>14012793</v>
      </c>
      <c r="AO238" s="15">
        <v>0</v>
      </c>
      <c r="AP238" s="16">
        <v>0</v>
      </c>
    </row>
    <row r="239" spans="2:42" ht="39.9" customHeight="1" thickBot="1" x14ac:dyDescent="0.35">
      <c r="B239" s="26" t="s">
        <v>265</v>
      </c>
      <c r="C239" s="27" t="s">
        <v>0</v>
      </c>
      <c r="D239" s="27">
        <f t="shared" si="6"/>
        <v>360</v>
      </c>
      <c r="E239" s="28">
        <f>SUM(E6:E238)</f>
        <v>12</v>
      </c>
      <c r="F239" s="29">
        <f t="shared" ref="F239:U239" si="8">SUM(F6:F238)</f>
        <v>0</v>
      </c>
      <c r="G239" s="29">
        <f t="shared" si="8"/>
        <v>0</v>
      </c>
      <c r="H239" s="29">
        <f t="shared" si="8"/>
        <v>0</v>
      </c>
      <c r="I239" s="29">
        <f t="shared" si="8"/>
        <v>0</v>
      </c>
      <c r="J239" s="29">
        <f t="shared" si="8"/>
        <v>1</v>
      </c>
      <c r="K239" s="29">
        <f t="shared" si="8"/>
        <v>1</v>
      </c>
      <c r="L239" s="29">
        <f t="shared" si="8"/>
        <v>2</v>
      </c>
      <c r="M239" s="29">
        <f t="shared" si="8"/>
        <v>2</v>
      </c>
      <c r="N239" s="29">
        <f t="shared" si="8"/>
        <v>46</v>
      </c>
      <c r="O239" s="29">
        <f t="shared" si="8"/>
        <v>26</v>
      </c>
      <c r="P239" s="29">
        <f t="shared" si="8"/>
        <v>57</v>
      </c>
      <c r="Q239" s="29">
        <f t="shared" si="8"/>
        <v>63</v>
      </c>
      <c r="R239" s="29">
        <f t="shared" si="8"/>
        <v>96</v>
      </c>
      <c r="S239" s="29">
        <f t="shared" si="8"/>
        <v>35</v>
      </c>
      <c r="T239" s="29">
        <f t="shared" si="8"/>
        <v>17</v>
      </c>
      <c r="U239" s="29">
        <f t="shared" si="8"/>
        <v>2</v>
      </c>
      <c r="V239" s="29">
        <f t="shared" si="7"/>
        <v>7272</v>
      </c>
      <c r="W239" s="29">
        <f t="shared" ref="W239:AP239" si="9">SUM(W6:W238)</f>
        <v>11</v>
      </c>
      <c r="X239" s="29">
        <f t="shared" si="9"/>
        <v>48</v>
      </c>
      <c r="Y239" s="29">
        <f t="shared" si="9"/>
        <v>160</v>
      </c>
      <c r="Z239" s="29">
        <f t="shared" si="9"/>
        <v>87</v>
      </c>
      <c r="AA239" s="29">
        <f t="shared" si="9"/>
        <v>426</v>
      </c>
      <c r="AB239" s="29">
        <f t="shared" si="9"/>
        <v>349</v>
      </c>
      <c r="AC239" s="29">
        <f t="shared" si="9"/>
        <v>400</v>
      </c>
      <c r="AD239" s="29">
        <f t="shared" si="9"/>
        <v>787</v>
      </c>
      <c r="AE239" s="29">
        <f t="shared" si="9"/>
        <v>1098</v>
      </c>
      <c r="AF239" s="29">
        <f t="shared" si="9"/>
        <v>1462</v>
      </c>
      <c r="AG239" s="29">
        <f t="shared" si="9"/>
        <v>660</v>
      </c>
      <c r="AH239" s="29">
        <f t="shared" si="9"/>
        <v>562</v>
      </c>
      <c r="AI239" s="29">
        <f t="shared" si="9"/>
        <v>751</v>
      </c>
      <c r="AJ239" s="29">
        <f t="shared" si="9"/>
        <v>386</v>
      </c>
      <c r="AK239" s="29">
        <f t="shared" si="9"/>
        <v>57</v>
      </c>
      <c r="AL239" s="29">
        <f t="shared" si="9"/>
        <v>7</v>
      </c>
      <c r="AM239" s="30">
        <f t="shared" si="9"/>
        <v>21</v>
      </c>
      <c r="AN239" s="31">
        <f t="shared" si="9"/>
        <v>2987554742</v>
      </c>
      <c r="AO239" s="27">
        <f t="shared" si="9"/>
        <v>261</v>
      </c>
      <c r="AP239" s="32">
        <f t="shared" si="9"/>
        <v>20</v>
      </c>
    </row>
    <row r="240" spans="2:42" ht="30" customHeight="1" x14ac:dyDescent="0.3"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3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2:39" ht="30" customHeight="1" x14ac:dyDescent="0.4">
      <c r="B241" s="79" t="s">
        <v>278</v>
      </c>
      <c r="C241" s="80" t="s">
        <v>288</v>
      </c>
      <c r="D241" s="81"/>
      <c r="E241" s="52"/>
      <c r="F241" s="5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3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2:39" ht="30" customHeight="1" x14ac:dyDescent="0.3"/>
  </sheetData>
  <mergeCells count="16">
    <mergeCell ref="AN29:AN45"/>
    <mergeCell ref="AN48:AN125"/>
    <mergeCell ref="AN126:AN134"/>
    <mergeCell ref="AN222:AN230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</mergeCells>
  <pageMargins left="0.7" right="0.7" top="0.75" bottom="0.75" header="0.3" footer="0.3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 | Služební místa</vt:lpstr>
      <vt:lpstr>2 | Pracovní místa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MVCR</cp:lastModifiedBy>
  <cp:lastPrinted>2018-11-04T09:06:59Z</cp:lastPrinted>
  <dcterms:created xsi:type="dcterms:W3CDTF">2018-10-25T13:14:25Z</dcterms:created>
  <dcterms:modified xsi:type="dcterms:W3CDTF">2018-12-13T10:14:53Z</dcterms:modified>
</cp:coreProperties>
</file>