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6-2022\6066 Čtvrtlíková (personální a organizační záležitosti ÚV)\"/>
    </mc:Choice>
  </mc:AlternateContent>
  <bookViews>
    <workbookView xWindow="240" yWindow="80" windowWidth="21080" windowHeight="954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31" i="1" l="1"/>
  <c r="D31" i="1"/>
  <c r="E31" i="1"/>
  <c r="F31" i="1"/>
  <c r="B31" i="1"/>
</calcChain>
</file>

<file path=xl/sharedStrings.xml><?xml version="1.0" encoding="utf-8"?>
<sst xmlns="http://schemas.openxmlformats.org/spreadsheetml/2006/main" count="53" uniqueCount="31">
  <si>
    <t>CELKEM</t>
  </si>
  <si>
    <t>x</t>
  </si>
  <si>
    <t>Sekce státního tajemníka pro řízení služebních vztahů</t>
  </si>
  <si>
    <t>Odbor protidrogové politiky</t>
  </si>
  <si>
    <t>Oddělení Národního monitorovacího střediska pro drogy a drogové závislosti</t>
  </si>
  <si>
    <t>Oddělení rozpočtové</t>
  </si>
  <si>
    <t>Odbor technický a provozní</t>
  </si>
  <si>
    <t>Odbor informatiky</t>
  </si>
  <si>
    <t>Odbor komunikačních technologií</t>
  </si>
  <si>
    <t>Odbor technicko-hospodářský</t>
  </si>
  <si>
    <t>Odbor dopravy</t>
  </si>
  <si>
    <t>Sekce ekonomické a správní</t>
  </si>
  <si>
    <t>Odbor personální</t>
  </si>
  <si>
    <t>Oddělení vnitřní bezpečnosti</t>
  </si>
  <si>
    <t>Odbor protokolu a zahraničních vztahů</t>
  </si>
  <si>
    <t>Odbor komunikace</t>
  </si>
  <si>
    <t>Odbor Rady pro výzkum, vývoj a inovace</t>
  </si>
  <si>
    <t>Odbor komunikace o evropských záležitostech</t>
  </si>
  <si>
    <t>Odbor lidských práv a ochrany menšin</t>
  </si>
  <si>
    <t>Odbor koncepce legislativy</t>
  </si>
  <si>
    <t>Odbor koordinace evropských politik</t>
  </si>
  <si>
    <t>Odbor kanceláře místopředsedy vlády</t>
  </si>
  <si>
    <t>Odbor věcných politik EU</t>
  </si>
  <si>
    <t>Odboru poradců</t>
  </si>
  <si>
    <t>Oddělení činnosti Rady hospodářské a sociální dohody ČR</t>
  </si>
  <si>
    <t>Odbor rovnosti žen a mužů</t>
  </si>
  <si>
    <t>Odbor podpory Rady pro výzkum, vývoj a inovace</t>
  </si>
  <si>
    <t>Útvary</t>
  </si>
  <si>
    <t>Odbor pro sociální začleňování</t>
  </si>
  <si>
    <t>Skutečnost (v Kč)</t>
  </si>
  <si>
    <t>Výdaje útvarů v letech 2016-2020
(členěno dle finančních míst)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</si>
</sst>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B18" sqref="B18"/>
    </sheetView>
  </sheetViews>
  <sheetFormatPr defaultColWidth="87.7265625" defaultRowHeight="14.5" x14ac:dyDescent="0.35"/>
  <cols>
    <col min="1" max="1" width="74.81640625" bestFit="1" customWidth="1"/>
    <col min="2" max="2" width="14.1796875" bestFit="1" customWidth="1"/>
    <col min="3" max="6" width="15.7265625" customWidth="1"/>
  </cols>
  <sheetData>
    <row r="1" spans="1:6" ht="38.25" customHeight="1" x14ac:dyDescent="0.35">
      <c r="A1" s="10" t="s">
        <v>30</v>
      </c>
      <c r="B1" s="11"/>
      <c r="C1" s="11"/>
      <c r="D1" s="11"/>
      <c r="E1" s="11"/>
      <c r="F1" s="11"/>
    </row>
    <row r="3" spans="1:6" x14ac:dyDescent="0.35">
      <c r="A3" s="9" t="s">
        <v>27</v>
      </c>
      <c r="B3" s="8" t="s">
        <v>29</v>
      </c>
      <c r="C3" s="8"/>
      <c r="D3" s="8"/>
      <c r="E3" s="8"/>
      <c r="F3" s="8"/>
    </row>
    <row r="4" spans="1:6" x14ac:dyDescent="0.35">
      <c r="A4" s="9"/>
      <c r="B4" s="1">
        <v>2016</v>
      </c>
      <c r="C4" s="1">
        <v>2017</v>
      </c>
      <c r="D4" s="1">
        <v>2018</v>
      </c>
      <c r="E4" s="1">
        <v>2019</v>
      </c>
      <c r="F4" s="1">
        <v>2020</v>
      </c>
    </row>
    <row r="5" spans="1:6" x14ac:dyDescent="0.35">
      <c r="A5" s="2" t="s">
        <v>3</v>
      </c>
      <c r="B5" s="5">
        <v>120576196.31</v>
      </c>
      <c r="C5" s="5">
        <v>131324528.3</v>
      </c>
      <c r="D5" s="5">
        <v>177229981.65000001</v>
      </c>
      <c r="E5" s="5">
        <v>219672229.03999999</v>
      </c>
      <c r="F5" s="5">
        <v>287994250.22000003</v>
      </c>
    </row>
    <row r="6" spans="1:6" x14ac:dyDescent="0.35">
      <c r="A6" s="2" t="s">
        <v>4</v>
      </c>
      <c r="B6" s="6">
        <v>4713417.2699999996</v>
      </c>
      <c r="C6" s="6">
        <v>2757080.82</v>
      </c>
      <c r="D6" s="6">
        <v>2863266.25</v>
      </c>
      <c r="E6" s="6">
        <v>3175008.47</v>
      </c>
      <c r="F6" s="6">
        <v>2544277.41</v>
      </c>
    </row>
    <row r="7" spans="1:6" x14ac:dyDescent="0.35">
      <c r="A7" s="2" t="s">
        <v>5</v>
      </c>
      <c r="B7" s="5">
        <v>1422909.96</v>
      </c>
      <c r="C7" s="5">
        <v>4288197.26</v>
      </c>
      <c r="D7" s="5">
        <v>3674214.92</v>
      </c>
      <c r="E7" s="5">
        <v>1870527.84</v>
      </c>
      <c r="F7" s="5">
        <v>2662626.84</v>
      </c>
    </row>
    <row r="8" spans="1:6" x14ac:dyDescent="0.35">
      <c r="A8" s="2" t="s">
        <v>6</v>
      </c>
      <c r="B8" s="5">
        <v>20419380.879999999</v>
      </c>
      <c r="C8" s="5">
        <v>23061172.09</v>
      </c>
      <c r="D8" s="5">
        <v>22726822.93</v>
      </c>
      <c r="E8" s="5">
        <v>217535405.47</v>
      </c>
      <c r="F8" s="5">
        <v>83528587.280000001</v>
      </c>
    </row>
    <row r="9" spans="1:6" x14ac:dyDescent="0.35">
      <c r="A9" s="2" t="s">
        <v>7</v>
      </c>
      <c r="B9" s="5">
        <v>36069291.799999997</v>
      </c>
      <c r="C9" s="5">
        <v>33779678.289999999</v>
      </c>
      <c r="D9" s="5">
        <v>26729191.43</v>
      </c>
      <c r="E9" s="5">
        <v>37838961.57</v>
      </c>
      <c r="F9" s="5">
        <v>44952515.07</v>
      </c>
    </row>
    <row r="10" spans="1:6" x14ac:dyDescent="0.35">
      <c r="A10" s="2" t="s">
        <v>8</v>
      </c>
      <c r="B10" s="5">
        <v>8829712.8699999992</v>
      </c>
      <c r="C10" s="5">
        <v>8273286.6200000001</v>
      </c>
      <c r="D10" s="5">
        <v>6388597.2300000004</v>
      </c>
      <c r="E10" s="5" t="s">
        <v>1</v>
      </c>
      <c r="F10" s="5" t="s">
        <v>1</v>
      </c>
    </row>
    <row r="11" spans="1:6" x14ac:dyDescent="0.35">
      <c r="A11" s="2" t="s">
        <v>9</v>
      </c>
      <c r="B11" s="5">
        <v>36064266.310000002</v>
      </c>
      <c r="C11" s="5">
        <v>35481147.340000004</v>
      </c>
      <c r="D11" s="5">
        <v>175017002.53999999</v>
      </c>
      <c r="E11" s="5" t="s">
        <v>1</v>
      </c>
      <c r="F11" s="5" t="s">
        <v>1</v>
      </c>
    </row>
    <row r="12" spans="1:6" x14ac:dyDescent="0.35">
      <c r="A12" s="2" t="s">
        <v>10</v>
      </c>
      <c r="B12" s="5">
        <v>9175008.1400000006</v>
      </c>
      <c r="C12" s="5">
        <v>12692605.73</v>
      </c>
      <c r="D12" s="5">
        <v>3467907.81</v>
      </c>
      <c r="E12" s="5" t="s">
        <v>1</v>
      </c>
      <c r="F12" s="5" t="s">
        <v>1</v>
      </c>
    </row>
    <row r="13" spans="1:6" x14ac:dyDescent="0.35">
      <c r="A13" s="2" t="s">
        <v>11</v>
      </c>
      <c r="B13" s="5">
        <v>8628863.3399999999</v>
      </c>
      <c r="C13" s="5">
        <v>7537051.3700000001</v>
      </c>
      <c r="D13" s="5">
        <v>5191209.4400000004</v>
      </c>
      <c r="E13" s="5">
        <v>4962711.01</v>
      </c>
      <c r="F13" s="5">
        <v>1129792.29</v>
      </c>
    </row>
    <row r="14" spans="1:6" x14ac:dyDescent="0.35">
      <c r="A14" s="2" t="s">
        <v>12</v>
      </c>
      <c r="B14" s="5">
        <v>529301469.41000003</v>
      </c>
      <c r="C14" s="5">
        <v>601338967.89999998</v>
      </c>
      <c r="D14" s="5">
        <v>580980607.79999995</v>
      </c>
      <c r="E14" s="5">
        <v>595198260.24000001</v>
      </c>
      <c r="F14" s="5">
        <v>532589725.57999998</v>
      </c>
    </row>
    <row r="15" spans="1:6" x14ac:dyDescent="0.35">
      <c r="A15" s="2" t="s">
        <v>13</v>
      </c>
      <c r="B15" s="5">
        <v>3404110.23</v>
      </c>
      <c r="C15" s="5">
        <v>1757449.02</v>
      </c>
      <c r="D15" s="5">
        <v>4394020.32</v>
      </c>
      <c r="E15" s="5">
        <v>3526860.79</v>
      </c>
      <c r="F15" s="5">
        <v>2483588.9500000002</v>
      </c>
    </row>
    <row r="16" spans="1:6" x14ac:dyDescent="0.35">
      <c r="A16" s="2" t="s">
        <v>14</v>
      </c>
      <c r="B16" s="5">
        <v>2320972</v>
      </c>
      <c r="C16" s="5">
        <v>1587692.73</v>
      </c>
      <c r="D16" s="5">
        <v>1080153.8999999999</v>
      </c>
      <c r="E16" s="5">
        <v>1466284.43</v>
      </c>
      <c r="F16" s="5">
        <v>546461.84</v>
      </c>
    </row>
    <row r="17" spans="1:6" x14ac:dyDescent="0.35">
      <c r="A17" s="2" t="s">
        <v>15</v>
      </c>
      <c r="B17" s="5">
        <v>5130291.28</v>
      </c>
      <c r="C17" s="5">
        <v>4970162.41</v>
      </c>
      <c r="D17" s="5">
        <v>4260637.63</v>
      </c>
      <c r="E17" s="5">
        <v>4476799.91</v>
      </c>
      <c r="F17" s="5">
        <v>3935891.13</v>
      </c>
    </row>
    <row r="18" spans="1:6" x14ac:dyDescent="0.35">
      <c r="A18" s="2" t="s">
        <v>16</v>
      </c>
      <c r="B18" s="5">
        <v>6478180.2699999996</v>
      </c>
      <c r="C18" s="5">
        <v>623043.23</v>
      </c>
      <c r="D18" s="5">
        <v>2281787.3199999998</v>
      </c>
      <c r="E18" s="5">
        <v>6856568.04</v>
      </c>
      <c r="F18" s="5">
        <v>3913510.18</v>
      </c>
    </row>
    <row r="19" spans="1:6" x14ac:dyDescent="0.35">
      <c r="A19" s="2" t="s">
        <v>17</v>
      </c>
      <c r="B19" s="5">
        <v>6021255.9900000002</v>
      </c>
      <c r="C19" s="5">
        <v>5043371.34</v>
      </c>
      <c r="D19" s="5">
        <v>4773995.43</v>
      </c>
      <c r="E19" s="5">
        <v>5322270.57</v>
      </c>
      <c r="F19" s="5">
        <v>4457764.6500000004</v>
      </c>
    </row>
    <row r="20" spans="1:6" x14ac:dyDescent="0.35">
      <c r="A20" s="2" t="s">
        <v>18</v>
      </c>
      <c r="B20" s="5">
        <v>54862235.380000003</v>
      </c>
      <c r="C20" s="5">
        <v>57871313.789999999</v>
      </c>
      <c r="D20" s="5">
        <v>58857374.68</v>
      </c>
      <c r="E20" s="5">
        <v>57992387.590000004</v>
      </c>
      <c r="F20" s="5">
        <v>57572753.82</v>
      </c>
    </row>
    <row r="21" spans="1:6" x14ac:dyDescent="0.35">
      <c r="A21" s="2" t="s">
        <v>28</v>
      </c>
      <c r="B21" s="5">
        <v>11582625.01</v>
      </c>
      <c r="C21" s="5">
        <v>12814198.529999999</v>
      </c>
      <c r="D21" s="5">
        <v>7792920.6200000001</v>
      </c>
      <c r="E21" s="5">
        <v>7872635.1100000003</v>
      </c>
      <c r="F21" s="5" t="s">
        <v>1</v>
      </c>
    </row>
    <row r="22" spans="1:6" x14ac:dyDescent="0.35">
      <c r="A22" s="2" t="s">
        <v>19</v>
      </c>
      <c r="B22" s="5">
        <v>1801051.85</v>
      </c>
      <c r="C22" s="5">
        <v>3271106.74</v>
      </c>
      <c r="D22" s="5">
        <v>252007.95</v>
      </c>
      <c r="E22" s="5" t="s">
        <v>1</v>
      </c>
      <c r="F22" s="5" t="s">
        <v>1</v>
      </c>
    </row>
    <row r="23" spans="1:6" x14ac:dyDescent="0.35">
      <c r="A23" s="2" t="s">
        <v>20</v>
      </c>
      <c r="B23" s="5">
        <v>1491454.04</v>
      </c>
      <c r="C23" s="5">
        <v>567359.02</v>
      </c>
      <c r="D23" s="5">
        <v>390739.96</v>
      </c>
      <c r="E23" s="5">
        <v>739551.97</v>
      </c>
      <c r="F23" s="5">
        <v>14558.07</v>
      </c>
    </row>
    <row r="24" spans="1:6" x14ac:dyDescent="0.35">
      <c r="A24" s="2" t="s">
        <v>21</v>
      </c>
      <c r="B24" s="5">
        <v>2738749.41</v>
      </c>
      <c r="C24" s="5">
        <v>2019775.93</v>
      </c>
      <c r="D24" s="5" t="s">
        <v>1</v>
      </c>
      <c r="E24" s="5" t="s">
        <v>1</v>
      </c>
      <c r="F24" s="5" t="s">
        <v>1</v>
      </c>
    </row>
    <row r="25" spans="1:6" x14ac:dyDescent="0.35">
      <c r="A25" s="2" t="s">
        <v>22</v>
      </c>
      <c r="B25" s="5">
        <v>223503.84</v>
      </c>
      <c r="C25" s="5">
        <v>161050.01999999999</v>
      </c>
      <c r="D25" s="5">
        <v>66962.12</v>
      </c>
      <c r="E25" s="5">
        <v>407850.67</v>
      </c>
      <c r="F25" s="5">
        <v>6748</v>
      </c>
    </row>
    <row r="26" spans="1:6" x14ac:dyDescent="0.35">
      <c r="A26" s="2" t="s">
        <v>23</v>
      </c>
      <c r="B26" s="5">
        <v>1200403</v>
      </c>
      <c r="C26" s="5">
        <v>266200</v>
      </c>
      <c r="D26" s="5" t="s">
        <v>1</v>
      </c>
      <c r="E26" s="5" t="s">
        <v>1</v>
      </c>
      <c r="F26" s="5" t="s">
        <v>1</v>
      </c>
    </row>
    <row r="27" spans="1:6" x14ac:dyDescent="0.35">
      <c r="A27" s="2" t="s">
        <v>24</v>
      </c>
      <c r="B27" s="5">
        <v>116550</v>
      </c>
      <c r="C27" s="5">
        <v>116550</v>
      </c>
      <c r="D27" s="5">
        <v>63737.5</v>
      </c>
      <c r="E27" s="5">
        <v>64375</v>
      </c>
      <c r="F27" s="5">
        <v>63525</v>
      </c>
    </row>
    <row r="28" spans="1:6" x14ac:dyDescent="0.35">
      <c r="A28" s="2" t="s">
        <v>26</v>
      </c>
      <c r="B28" s="5">
        <v>1745079.4</v>
      </c>
      <c r="C28" s="5">
        <v>5738000.5300000003</v>
      </c>
      <c r="D28" s="5" t="s">
        <v>1</v>
      </c>
      <c r="E28" s="5" t="s">
        <v>1</v>
      </c>
      <c r="F28" s="5" t="s">
        <v>1</v>
      </c>
    </row>
    <row r="29" spans="1:6" x14ac:dyDescent="0.35">
      <c r="A29" s="2" t="s">
        <v>25</v>
      </c>
      <c r="B29" s="7" t="s">
        <v>1</v>
      </c>
      <c r="C29" s="5">
        <v>13742834.84</v>
      </c>
      <c r="D29" s="5">
        <v>7588898.0700000003</v>
      </c>
      <c r="E29" s="5">
        <v>4843595.0599999996</v>
      </c>
      <c r="F29" s="5">
        <v>4461268.57</v>
      </c>
    </row>
    <row r="30" spans="1:6" x14ac:dyDescent="0.35">
      <c r="A30" s="2" t="s">
        <v>2</v>
      </c>
      <c r="B30" s="7" t="s">
        <v>1</v>
      </c>
      <c r="C30" s="7" t="s">
        <v>1</v>
      </c>
      <c r="D30" s="5">
        <v>405350</v>
      </c>
      <c r="E30" s="5" t="s">
        <v>1</v>
      </c>
      <c r="F30" s="5" t="s">
        <v>1</v>
      </c>
    </row>
    <row r="31" spans="1:6" x14ac:dyDescent="0.35">
      <c r="A31" s="3" t="s">
        <v>0</v>
      </c>
      <c r="B31" s="4">
        <f>SUM(B5:B30)</f>
        <v>874316977.98999989</v>
      </c>
      <c r="C31" s="4">
        <f>SUM(C5:C30)</f>
        <v>971083823.8499999</v>
      </c>
      <c r="D31" s="4">
        <f>SUM(D5:D30)</f>
        <v>1096477387.4999998</v>
      </c>
      <c r="E31" s="4">
        <f>SUM(E5:E30)</f>
        <v>1173822282.7799997</v>
      </c>
      <c r="F31" s="4">
        <f>SUM(F5:F30)</f>
        <v>1032857844.9000002</v>
      </c>
    </row>
  </sheetData>
  <mergeCells count="3">
    <mergeCell ref="B3:F3"/>
    <mergeCell ref="A3:A4"/>
    <mergeCell ref="A1:F1"/>
  </mergeCells>
  <pageMargins left="0.7" right="0.7" top="0.78740157499999996" bottom="0.78740157499999996" header="0.3" footer="0.3"/>
  <pageSetup paperSize="9" scale="5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Pavel</dc:creator>
  <cp:lastModifiedBy>Střeštíková Hana</cp:lastModifiedBy>
  <cp:lastPrinted>2022-02-25T12:57:01Z</cp:lastPrinted>
  <dcterms:created xsi:type="dcterms:W3CDTF">2022-01-25T14:03:48Z</dcterms:created>
  <dcterms:modified xsi:type="dcterms:W3CDTF">2022-02-25T13:23:08Z</dcterms:modified>
</cp:coreProperties>
</file>